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toreo\Documents\1. PGRD\16. Aplicativos\Version 2\Competencias\"/>
    </mc:Choice>
  </mc:AlternateContent>
  <bookViews>
    <workbookView xWindow="0" yWindow="0" windowWidth="20490" windowHeight="7755" tabRatio="403" firstSheet="1" activeTab="1"/>
  </bookViews>
  <sheets>
    <sheet name="Listas" sheetId="33" state="hidden" r:id="rId1"/>
    <sheet name="Introduction" sheetId="41" r:id="rId2"/>
    <sheet name="Self-assessment" sheetId="40" r:id="rId3"/>
    <sheet name="Results" sheetId="35" r:id="rId4"/>
    <sheet name="Graphics" sheetId="39" r:id="rId5"/>
  </sheets>
  <externalReferences>
    <externalReference r:id="rId6"/>
  </externalReferences>
  <definedNames>
    <definedName name="_ftn1" localSheetId="1">Introduction!$A$106</definedName>
    <definedName name="_ftn2" localSheetId="1">Introduction!$A$108</definedName>
    <definedName name="_ftn3" localSheetId="1">Introduction!$A$109</definedName>
    <definedName name="_ftnref1" localSheetId="1">Introduction!$A$12</definedName>
    <definedName name="area">Listas!$J$2:$J$5</definedName>
    <definedName name="_xlnm.Print_Area" localSheetId="4">Graphics!$B$1:$Q$133</definedName>
    <definedName name="_xlnm.Print_Area" localSheetId="3">Results!$B$1:$C$81</definedName>
    <definedName name="_xlnm.Print_Area" localSheetId="2">'Self-assessment'!$B$1:$D$237</definedName>
    <definedName name="D" localSheetId="2">Listas!#REF!</definedName>
    <definedName name="D">Listas!#REF!</definedName>
    <definedName name="edad">Listas!$H$2:$H$5</definedName>
    <definedName name="evaluaciones" localSheetId="2">Listas!#REF!</definedName>
    <definedName name="evaluaciones">Listas!#REF!</definedName>
    <definedName name="institucion">[1]Lista!$B$2:$B$14</definedName>
    <definedName name="Lista1" localSheetId="2">Listas!#REF!</definedName>
    <definedName name="Lista1">Listas!#REF!</definedName>
    <definedName name="Lista2" localSheetId="2">Listas!#REF!</definedName>
    <definedName name="Lista2">Listas!#REF!</definedName>
    <definedName name="modalidad" localSheetId="2">Listas!#REF!</definedName>
    <definedName name="modalidad">Listas!#REF!</definedName>
    <definedName name="NIVEL" localSheetId="2">Listas!#REF!</definedName>
    <definedName name="NIVEL">Listas!#REF!</definedName>
    <definedName name="Niveles">Listas!$C$3:$C$6</definedName>
    <definedName name="OLE_LINK4" localSheetId="1">Introduction!$A$1</definedName>
    <definedName name="proyecto" localSheetId="2">Listas!#REF!</definedName>
    <definedName name="proyecto">Listas!#REF!</definedName>
    <definedName name="red" localSheetId="2">Listas!#REF!</definedName>
    <definedName name="red">Listas!#REF!</definedName>
    <definedName name="redes">Listas!$D$2:$D$10</definedName>
    <definedName name="sexo">Listas!$F$2:$F$3</definedName>
    <definedName name="SINO">Listas!$B$2:$B$3</definedName>
    <definedName name="socio" localSheetId="2">Listas!#REF!</definedName>
    <definedName name="socio">Listas!#REF!</definedName>
  </definedNames>
  <calcPr calcId="152511"/>
</workbook>
</file>

<file path=xl/calcChain.xml><?xml version="1.0" encoding="utf-8"?>
<calcChain xmlns="http://schemas.openxmlformats.org/spreadsheetml/2006/main">
  <c r="B30" i="35" l="1"/>
  <c r="C25" i="35" l="1"/>
  <c r="C73" i="35" l="1"/>
  <c r="B73" i="35"/>
  <c r="B74" i="35"/>
  <c r="B65" i="35"/>
  <c r="B50" i="35"/>
  <c r="B34" i="35"/>
  <c r="B23" i="35"/>
  <c r="C74" i="35" l="1"/>
  <c r="C72" i="35"/>
  <c r="B72" i="35"/>
  <c r="C71" i="35"/>
  <c r="B71" i="35"/>
  <c r="C70" i="35"/>
  <c r="B70" i="35"/>
  <c r="C69" i="35"/>
  <c r="B69" i="35"/>
  <c r="C68" i="35"/>
  <c r="B68" i="35"/>
  <c r="C67" i="35"/>
  <c r="B67" i="35"/>
  <c r="C55" i="35"/>
  <c r="B55" i="35"/>
  <c r="C54" i="35"/>
  <c r="B54" i="35"/>
  <c r="C53" i="35"/>
  <c r="B53" i="35"/>
  <c r="C52" i="35"/>
  <c r="B52" i="35"/>
  <c r="C48" i="35"/>
  <c r="B48" i="35"/>
  <c r="C47" i="35"/>
  <c r="B47" i="35"/>
  <c r="C46" i="35"/>
  <c r="B46" i="35"/>
  <c r="C45" i="35"/>
  <c r="B45" i="35"/>
  <c r="C44" i="35"/>
  <c r="B44" i="35"/>
  <c r="C43" i="35"/>
  <c r="B43" i="35"/>
  <c r="C42" i="35"/>
  <c r="B42" i="35"/>
  <c r="C41" i="35"/>
  <c r="B41" i="35"/>
  <c r="C40" i="35"/>
  <c r="B40" i="35"/>
  <c r="C39" i="35"/>
  <c r="B39" i="35"/>
  <c r="C38" i="35"/>
  <c r="B38" i="35"/>
  <c r="C37" i="35"/>
  <c r="B37" i="35"/>
  <c r="C36" i="35"/>
  <c r="B36" i="35"/>
  <c r="C32" i="35"/>
  <c r="B32" i="35"/>
  <c r="C31" i="35"/>
  <c r="B31" i="35"/>
  <c r="C30" i="35"/>
  <c r="C29" i="35"/>
  <c r="B29" i="35"/>
  <c r="C28" i="35"/>
  <c r="B28" i="35"/>
  <c r="C27" i="35"/>
  <c r="B27" i="35"/>
  <c r="C26" i="35"/>
  <c r="B26" i="35"/>
  <c r="B25" i="35"/>
  <c r="C16" i="35" l="1"/>
  <c r="C17" i="35"/>
  <c r="C14" i="35"/>
  <c r="C19" i="35"/>
  <c r="C7" i="35" s="1"/>
  <c r="C13" i="35"/>
  <c r="C6" i="35" l="1"/>
  <c r="C5" i="35"/>
</calcChain>
</file>

<file path=xl/sharedStrings.xml><?xml version="1.0" encoding="utf-8"?>
<sst xmlns="http://schemas.openxmlformats.org/spreadsheetml/2006/main" count="262" uniqueCount="207">
  <si>
    <t>Full name:</t>
  </si>
  <si>
    <t xml:space="preserve">Organization (if applicable): </t>
  </si>
  <si>
    <t>3. Organize the data collection process according to the data collection tool.</t>
  </si>
  <si>
    <t>5. Verify the quality of collected data according to pre-established criteria</t>
  </si>
  <si>
    <t>11. Formulate lessons learned based on the evaluation results.</t>
  </si>
  <si>
    <t>12. Prepare final evaluation report applying the institution’s standards</t>
  </si>
  <si>
    <t xml:space="preserve">II. SPECIFIC COMPETENCIES IN EVALUATION </t>
  </si>
  <si>
    <t>I. SPECIFIC COMPETENCIES IN MONITORING</t>
  </si>
  <si>
    <t>1. Identify the uses of evidence for decision-making.</t>
  </si>
  <si>
    <t>4. Apply strategies for facilitation and communication of evidences to stakeholders using information and communication technologies.</t>
  </si>
  <si>
    <t>Core Competencies</t>
  </si>
  <si>
    <r>
      <rPr>
        <b/>
        <sz val="11"/>
        <color indexed="8"/>
        <rFont val="Calibri"/>
        <family val="2"/>
        <scheme val="minor"/>
      </rPr>
      <t xml:space="preserve">2. </t>
    </r>
    <r>
      <rPr>
        <b/>
        <sz val="11"/>
        <color indexed="8"/>
        <rFont val="Calibri"/>
        <family val="2"/>
        <scheme val="minor"/>
      </rPr>
      <t>Facilitation of adaptive processes:</t>
    </r>
    <r>
      <rPr>
        <sz val="11"/>
        <color indexed="8"/>
        <rFont val="Calibri"/>
        <family val="2"/>
        <scheme val="minor"/>
      </rPr>
      <t xml:space="preserve"> Capacity to be present and create spaces for transformative learning (useful for dealing with change).</t>
    </r>
  </si>
  <si>
    <r>
      <rPr>
        <b/>
        <sz val="11"/>
        <color indexed="8"/>
        <rFont val="Calibri"/>
        <family val="2"/>
        <scheme val="minor"/>
      </rPr>
      <t xml:space="preserve">4. </t>
    </r>
    <r>
      <rPr>
        <b/>
        <sz val="11"/>
        <color indexed="8"/>
        <rFont val="Calibri"/>
        <family val="2"/>
        <scheme val="minor"/>
      </rPr>
      <t xml:space="preserve">Professional development and self-improvement: </t>
    </r>
    <r>
      <rPr>
        <sz val="11"/>
        <color indexed="8"/>
        <rFont val="Calibri"/>
        <family val="2"/>
        <scheme val="minor"/>
      </rPr>
      <t>Capacity to seek lifelong learning, stay up-to-date, and incorporate new knowledge of one’s specialization in order to obtain better results.</t>
    </r>
  </si>
  <si>
    <r>
      <rPr>
        <b/>
        <sz val="11"/>
        <color indexed="8"/>
        <rFont val="Calibri"/>
        <family val="2"/>
        <scheme val="minor"/>
      </rPr>
      <t xml:space="preserve">1. </t>
    </r>
    <r>
      <rPr>
        <b/>
        <sz val="11"/>
        <color indexed="8"/>
        <rFont val="Calibri"/>
        <family val="2"/>
        <scheme val="minor"/>
      </rPr>
      <t>Active listening:</t>
    </r>
    <r>
      <rPr>
        <sz val="11"/>
        <color indexed="8"/>
        <rFont val="Calibri"/>
        <family val="2"/>
        <scheme val="minor"/>
      </rPr>
      <t xml:space="preserve"> Capacity to understand another person’s opinion with respect and openness.</t>
    </r>
  </si>
  <si>
    <r>
      <rPr>
        <b/>
        <sz val="11"/>
        <color indexed="8"/>
        <rFont val="Calibri"/>
        <family val="2"/>
        <scheme val="minor"/>
      </rPr>
      <t xml:space="preserve">5. </t>
    </r>
    <r>
      <rPr>
        <b/>
        <sz val="11"/>
        <color indexed="8"/>
        <rFont val="Calibri"/>
        <family val="2"/>
        <scheme val="minor"/>
      </rPr>
      <t xml:space="preserve">Values- and ethics-guided behavior: </t>
    </r>
    <r>
      <rPr>
        <sz val="11"/>
        <color indexed="8"/>
        <rFont val="Calibri"/>
        <family val="2"/>
        <scheme val="minor"/>
      </rPr>
      <t>Capacity to always feel and work based on moral values, respecting people and organizational policies</t>
    </r>
  </si>
  <si>
    <r>
      <rPr>
        <b/>
        <sz val="11"/>
        <color indexed="8"/>
        <rFont val="Calibri"/>
        <family val="2"/>
        <scheme val="minor"/>
      </rPr>
      <t xml:space="preserve">7. </t>
    </r>
    <r>
      <rPr>
        <b/>
        <sz val="11"/>
        <color indexed="8"/>
        <rFont val="Calibri"/>
        <family val="2"/>
        <scheme val="minor"/>
      </rPr>
      <t xml:space="preserve">Practicing democratic, participatory values: </t>
    </r>
    <r>
      <rPr>
        <sz val="11"/>
        <color indexed="8"/>
        <rFont val="Calibri"/>
        <family val="2"/>
        <scheme val="minor"/>
      </rPr>
      <t>Capacity to adopt inclusive, non-discriminatory perspectives and approaches.</t>
    </r>
  </si>
  <si>
    <r>
      <rPr>
        <b/>
        <sz val="11"/>
        <color indexed="8"/>
        <rFont val="Calibri"/>
        <family val="2"/>
        <scheme val="minor"/>
      </rPr>
      <t xml:space="preserve">3. </t>
    </r>
    <r>
      <rPr>
        <b/>
        <sz val="11"/>
        <color indexed="8"/>
        <rFont val="Calibri"/>
        <family val="2"/>
        <scheme val="minor"/>
      </rPr>
      <t xml:space="preserve">Negotiation: </t>
    </r>
    <r>
      <rPr>
        <sz val="11"/>
        <color indexed="8"/>
        <rFont val="Calibri"/>
        <family val="2"/>
        <scheme val="minor"/>
      </rPr>
      <t>Capacity to persuade others, using honest, evidence-based arguments, bringing interested parties on board in order to create win-win agreements.</t>
    </r>
  </si>
  <si>
    <r>
      <rPr>
        <b/>
        <sz val="11"/>
        <color indexed="8"/>
        <rFont val="Calibri"/>
        <family val="2"/>
        <scheme val="minor"/>
      </rPr>
      <t xml:space="preserve">6. </t>
    </r>
    <r>
      <rPr>
        <b/>
        <sz val="11"/>
        <color indexed="8"/>
        <rFont val="Calibri"/>
        <family val="2"/>
        <scheme val="minor"/>
      </rPr>
      <t xml:space="preserve">Team leadership: </t>
    </r>
    <r>
      <rPr>
        <sz val="11"/>
        <color indexed="8"/>
        <rFont val="Calibri"/>
        <family val="2"/>
        <scheme val="minor"/>
      </rPr>
      <t>Capacity to ensure people are well managed, to develop talent, and to make and maintain a pleasant work climate.</t>
    </r>
  </si>
  <si>
    <r>
      <rPr>
        <b/>
        <sz val="11"/>
        <rFont val="Calibri"/>
        <family val="2"/>
        <scheme val="minor"/>
      </rPr>
      <t xml:space="preserve">8. </t>
    </r>
    <r>
      <rPr>
        <b/>
        <sz val="11"/>
        <rFont val="Calibri"/>
        <family val="2"/>
        <scheme val="minor"/>
      </rPr>
      <t>Teamwork:</t>
    </r>
    <r>
      <rPr>
        <sz val="11"/>
        <rFont val="Calibri"/>
        <family val="2"/>
        <scheme val="minor"/>
      </rPr>
      <t xml:space="preserve">
Capacity for collaboration and cooperation with members of the team, feel part of the group and work with others.</t>
    </r>
  </si>
  <si>
    <r>
      <rPr>
        <b/>
        <sz val="11"/>
        <rFont val="Calibri"/>
        <family val="2"/>
        <scheme val="minor"/>
      </rPr>
      <t xml:space="preserve">1.1. </t>
    </r>
    <r>
      <rPr>
        <sz val="11"/>
        <rFont val="Calibri"/>
        <family val="2"/>
        <scheme val="minor"/>
      </rPr>
      <t>Conceptualization, relationship and differences between monitoring, evaluation, supervision and control.</t>
    </r>
  </si>
  <si>
    <r>
      <rPr>
        <b/>
        <sz val="11"/>
        <color theme="1"/>
        <rFont val="Calibri"/>
        <family val="2"/>
        <scheme val="minor"/>
      </rPr>
      <t xml:space="preserve">4.1. </t>
    </r>
    <r>
      <rPr>
        <sz val="11"/>
        <color theme="1"/>
        <rFont val="Calibri"/>
        <family val="2"/>
        <scheme val="minor"/>
      </rPr>
      <t>Implementation of data collection techniques: interview, survey, focus groups, observation, among others.</t>
    </r>
  </si>
  <si>
    <r>
      <rPr>
        <b/>
        <sz val="11"/>
        <color theme="1"/>
        <rFont val="Calibri"/>
        <family val="2"/>
        <scheme val="minor"/>
      </rPr>
      <t xml:space="preserve">4.3. </t>
    </r>
    <r>
      <rPr>
        <sz val="11"/>
        <color theme="1"/>
        <rFont val="Calibri"/>
        <family val="2"/>
        <scheme val="minor"/>
      </rPr>
      <t>Database design</t>
    </r>
  </si>
  <si>
    <r>
      <rPr>
        <b/>
        <sz val="11"/>
        <color theme="1"/>
        <rFont val="Calibri"/>
        <family val="2"/>
        <scheme val="minor"/>
      </rPr>
      <t xml:space="preserve">5.1. </t>
    </r>
    <r>
      <rPr>
        <sz val="11"/>
        <color theme="1"/>
        <rFont val="Calibri"/>
        <family val="2"/>
        <scheme val="minor"/>
      </rPr>
      <t>Database analysis</t>
    </r>
  </si>
  <si>
    <r>
      <rPr>
        <b/>
        <sz val="11"/>
        <color theme="1"/>
        <rFont val="Calibri"/>
        <family val="2"/>
        <scheme val="minor"/>
      </rPr>
      <t xml:space="preserve">5.2. </t>
    </r>
    <r>
      <rPr>
        <sz val="11"/>
        <color theme="1"/>
        <rFont val="Calibri"/>
        <family val="2"/>
        <scheme val="minor"/>
      </rPr>
      <t>Crossing of information sources</t>
    </r>
  </si>
  <si>
    <r>
      <rPr>
        <b/>
        <sz val="11"/>
        <color theme="1"/>
        <rFont val="Calibri"/>
        <family val="2"/>
        <scheme val="minor"/>
      </rPr>
      <t xml:space="preserve">5.3. </t>
    </r>
    <r>
      <rPr>
        <sz val="11"/>
        <color theme="1"/>
        <rFont val="Calibri"/>
        <family val="2"/>
        <scheme val="minor"/>
      </rPr>
      <t>Application of data quality standards: validity, integrity, precision, reliability and timeliness.</t>
    </r>
  </si>
  <si>
    <r>
      <rPr>
        <b/>
        <sz val="11"/>
        <color theme="1"/>
        <rFont val="Calibri"/>
        <family val="2"/>
        <scheme val="minor"/>
      </rPr>
      <t xml:space="preserve">6.1. </t>
    </r>
    <r>
      <rPr>
        <sz val="11"/>
        <color theme="1"/>
        <rFont val="Calibri"/>
        <family val="2"/>
        <scheme val="minor"/>
      </rPr>
      <t>Use of data processing software.</t>
    </r>
  </si>
  <si>
    <r>
      <rPr>
        <b/>
        <sz val="11"/>
        <color theme="1"/>
        <rFont val="Calibri"/>
        <family val="2"/>
        <scheme val="minor"/>
      </rPr>
      <t xml:space="preserve">6.3. </t>
    </r>
    <r>
      <rPr>
        <sz val="11"/>
        <color theme="1"/>
        <rFont val="Calibri"/>
        <family val="2"/>
        <scheme val="minor"/>
      </rPr>
      <t>Processing and data analysis.</t>
    </r>
  </si>
  <si>
    <r>
      <rPr>
        <b/>
        <sz val="11"/>
        <color theme="1"/>
        <rFont val="Calibri"/>
        <family val="2"/>
        <scheme val="minor"/>
      </rPr>
      <t xml:space="preserve">7.1. </t>
    </r>
    <r>
      <rPr>
        <sz val="11"/>
        <color theme="1"/>
        <rFont val="Calibri"/>
        <family val="2"/>
        <scheme val="minor"/>
      </rPr>
      <t>Identification of user needs regarding the use of information.</t>
    </r>
  </si>
  <si>
    <r>
      <rPr>
        <b/>
        <sz val="11"/>
        <color theme="1"/>
        <rFont val="Calibri"/>
        <family val="2"/>
        <scheme val="minor"/>
      </rPr>
      <t xml:space="preserve">1.1. </t>
    </r>
    <r>
      <rPr>
        <sz val="11"/>
        <color theme="1"/>
        <rFont val="Calibri"/>
        <family val="2"/>
        <scheme val="minor"/>
      </rPr>
      <t>Context Analysis</t>
    </r>
  </si>
  <si>
    <r>
      <rPr>
        <b/>
        <sz val="11"/>
        <color theme="1"/>
        <rFont val="Calibri"/>
        <family val="2"/>
        <scheme val="minor"/>
      </rPr>
      <t xml:space="preserve">1.2. </t>
    </r>
    <r>
      <rPr>
        <sz val="11"/>
        <color theme="1"/>
        <rFont val="Calibri"/>
        <family val="2"/>
        <scheme val="minor"/>
      </rPr>
      <t>Identification of user needs</t>
    </r>
  </si>
  <si>
    <r>
      <rPr>
        <b/>
        <sz val="11"/>
        <color theme="1"/>
        <rFont val="Calibri"/>
        <family val="2"/>
        <scheme val="minor"/>
      </rPr>
      <t xml:space="preserve">1.3. </t>
    </r>
    <r>
      <rPr>
        <sz val="11"/>
        <color theme="1"/>
        <rFont val="Calibri"/>
        <family val="2"/>
        <scheme val="minor"/>
      </rPr>
      <t>Analysis of data availability.</t>
    </r>
  </si>
  <si>
    <r>
      <rPr>
        <b/>
        <sz val="11"/>
        <color theme="1"/>
        <rFont val="Calibri"/>
        <family val="2"/>
        <scheme val="minor"/>
      </rPr>
      <t xml:space="preserve">1.5. </t>
    </r>
    <r>
      <rPr>
        <sz val="11"/>
        <color theme="1"/>
        <rFont val="Calibri"/>
        <family val="2"/>
        <scheme val="minor"/>
      </rPr>
      <t>Determination of costing and development of schedule.</t>
    </r>
  </si>
  <si>
    <r>
      <rPr>
        <b/>
        <sz val="11"/>
        <color theme="1"/>
        <rFont val="Calibri"/>
        <family val="2"/>
        <scheme val="minor"/>
      </rPr>
      <t xml:space="preserve">2.2. </t>
    </r>
    <r>
      <rPr>
        <sz val="11"/>
        <color theme="1"/>
        <rFont val="Calibri"/>
        <family val="2"/>
        <scheme val="minor"/>
      </rPr>
      <t>Formulation of the evaluation objectives.</t>
    </r>
  </si>
  <si>
    <r>
      <rPr>
        <b/>
        <sz val="11"/>
        <color theme="1"/>
        <rFont val="Calibri"/>
        <family val="2"/>
        <scheme val="minor"/>
      </rPr>
      <t xml:space="preserve">2.3. </t>
    </r>
    <r>
      <rPr>
        <sz val="11"/>
        <color theme="1"/>
        <rFont val="Calibri"/>
        <family val="2"/>
        <scheme val="minor"/>
      </rPr>
      <t>Theory of Change validation.</t>
    </r>
  </si>
  <si>
    <r>
      <rPr>
        <b/>
        <sz val="11"/>
        <color theme="1"/>
        <rFont val="Calibri"/>
        <family val="2"/>
        <scheme val="minor"/>
      </rPr>
      <t xml:space="preserve">2.4. </t>
    </r>
    <r>
      <rPr>
        <sz val="11"/>
        <color theme="1"/>
        <rFont val="Calibri"/>
        <family val="2"/>
        <scheme val="minor"/>
      </rPr>
      <t>Statement of the scope of work and evaluation questions.</t>
    </r>
  </si>
  <si>
    <r>
      <rPr>
        <b/>
        <sz val="11"/>
        <color theme="1"/>
        <rFont val="Calibri"/>
        <family val="2"/>
        <scheme val="minor"/>
      </rPr>
      <t xml:space="preserve">2.5. </t>
    </r>
    <r>
      <rPr>
        <sz val="11"/>
        <color theme="1"/>
        <rFont val="Calibri"/>
        <family val="2"/>
        <scheme val="minor"/>
      </rPr>
      <t>Application of criteria for selecting bidders</t>
    </r>
  </si>
  <si>
    <r>
      <rPr>
        <b/>
        <sz val="11"/>
        <color theme="1"/>
        <rFont val="Calibri"/>
        <family val="2"/>
        <scheme val="minor"/>
      </rPr>
      <t xml:space="preserve">2.6. </t>
    </r>
    <r>
      <rPr>
        <sz val="11"/>
        <color theme="1"/>
        <rFont val="Calibri"/>
        <family val="2"/>
        <scheme val="minor"/>
      </rPr>
      <t>Determination of time and costs</t>
    </r>
  </si>
  <si>
    <r>
      <rPr>
        <b/>
        <sz val="11"/>
        <color theme="1"/>
        <rFont val="Calibri"/>
        <family val="2"/>
        <scheme val="minor"/>
      </rPr>
      <t xml:space="preserve">2.7. </t>
    </r>
    <r>
      <rPr>
        <sz val="11"/>
        <color theme="1"/>
        <rFont val="Calibri"/>
        <family val="2"/>
        <scheme val="minor"/>
      </rPr>
      <t>Identification of activities and products</t>
    </r>
  </si>
  <si>
    <r>
      <rPr>
        <b/>
        <sz val="11"/>
        <color theme="1"/>
        <rFont val="Calibri"/>
        <family val="2"/>
        <scheme val="minor"/>
      </rPr>
      <t xml:space="preserve">2.8. </t>
    </r>
    <r>
      <rPr>
        <sz val="11"/>
        <color theme="1"/>
        <rFont val="Calibri"/>
        <family val="2"/>
        <scheme val="minor"/>
      </rPr>
      <t>Design of supervision and monitoring of the evaluation process</t>
    </r>
  </si>
  <si>
    <r>
      <rPr>
        <b/>
        <sz val="11"/>
        <color theme="1"/>
        <rFont val="Calibri"/>
        <family val="2"/>
        <scheme val="minor"/>
      </rPr>
      <t xml:space="preserve">3.1. </t>
    </r>
    <r>
      <rPr>
        <sz val="11"/>
        <color theme="1"/>
        <rFont val="Calibri"/>
        <family val="2"/>
        <scheme val="minor"/>
      </rPr>
      <t>Analysis of the evaluability of a policy, plan, program, or project.</t>
    </r>
  </si>
  <si>
    <r>
      <rPr>
        <b/>
        <sz val="11"/>
        <color theme="1"/>
        <rFont val="Calibri"/>
        <family val="2"/>
        <scheme val="minor"/>
      </rPr>
      <t xml:space="preserve">3.2. </t>
    </r>
    <r>
      <rPr>
        <sz val="11"/>
        <color theme="1"/>
        <rFont val="Calibri"/>
        <family val="2"/>
        <scheme val="minor"/>
      </rPr>
      <t>Application of evaluation approaches/methodologies.</t>
    </r>
  </si>
  <si>
    <r>
      <rPr>
        <b/>
        <sz val="11"/>
        <color theme="1"/>
        <rFont val="Calibri"/>
        <family val="2"/>
        <scheme val="minor"/>
      </rPr>
      <t xml:space="preserve">3.3. </t>
    </r>
    <r>
      <rPr>
        <sz val="11"/>
        <color theme="1"/>
        <rFont val="Calibri"/>
        <family val="2"/>
        <scheme val="minor"/>
      </rPr>
      <t>Identification of types of evaluations.</t>
    </r>
  </si>
  <si>
    <r>
      <rPr>
        <b/>
        <sz val="11"/>
        <color theme="1"/>
        <rFont val="Calibri"/>
        <family val="2"/>
        <scheme val="minor"/>
      </rPr>
      <t xml:space="preserve">3.4. </t>
    </r>
    <r>
      <rPr>
        <sz val="11"/>
        <color theme="1"/>
        <rFont val="Calibri"/>
        <family val="2"/>
        <scheme val="minor"/>
      </rPr>
      <t>Validity and reliability of the evaluation design.</t>
    </r>
  </si>
  <si>
    <r>
      <rPr>
        <b/>
        <sz val="11"/>
        <rFont val="Calibri"/>
        <family val="2"/>
        <scheme val="minor"/>
      </rPr>
      <t>3.10.</t>
    </r>
    <r>
      <rPr>
        <sz val="11"/>
        <rFont val="Calibri"/>
        <family val="2"/>
        <scheme val="minor"/>
      </rPr>
      <t xml:space="preserve"> Analysis and adjustments to the theory of change.</t>
    </r>
  </si>
  <si>
    <r>
      <rPr>
        <b/>
        <sz val="11"/>
        <color theme="1"/>
        <rFont val="Calibri"/>
        <family val="2"/>
        <scheme val="minor"/>
      </rPr>
      <t>3.12.</t>
    </r>
    <r>
      <rPr>
        <sz val="11"/>
        <color theme="1"/>
        <rFont val="Calibri"/>
        <family val="2"/>
        <scheme val="minor"/>
      </rPr>
      <t xml:space="preserve"> Identification and definition of indicators.</t>
    </r>
  </si>
  <si>
    <r>
      <rPr>
        <b/>
        <sz val="11"/>
        <color theme="1"/>
        <rFont val="Calibri"/>
        <family val="2"/>
        <scheme val="minor"/>
      </rPr>
      <t xml:space="preserve">3.20. </t>
    </r>
    <r>
      <rPr>
        <sz val="11"/>
        <color theme="1"/>
        <rFont val="Calibri"/>
        <family val="2"/>
        <scheme val="minor"/>
      </rPr>
      <t>Preparation of budget and schedule.</t>
    </r>
  </si>
  <si>
    <r>
      <rPr>
        <b/>
        <sz val="11"/>
        <color theme="1"/>
        <rFont val="Calibri"/>
        <family val="2"/>
        <scheme val="minor"/>
      </rPr>
      <t xml:space="preserve">3.21. </t>
    </r>
    <r>
      <rPr>
        <sz val="11"/>
        <color theme="1"/>
        <rFont val="Calibri"/>
        <family val="2"/>
        <scheme val="minor"/>
      </rPr>
      <t>Elaboration of the evaluation matrix.</t>
    </r>
  </si>
  <si>
    <r>
      <rPr>
        <b/>
        <sz val="11"/>
        <rFont val="Calibri"/>
        <family val="2"/>
        <scheme val="minor"/>
      </rPr>
      <t>5.2.</t>
    </r>
    <r>
      <rPr>
        <sz val="11"/>
        <rFont val="Calibri"/>
        <family val="2"/>
        <scheme val="minor"/>
      </rPr>
      <t xml:space="preserve"> Application of data collection techniques.</t>
    </r>
  </si>
  <si>
    <r>
      <rPr>
        <b/>
        <sz val="11"/>
        <rFont val="Calibri"/>
        <family val="2"/>
        <scheme val="minor"/>
      </rPr>
      <t xml:space="preserve">5.3. </t>
    </r>
    <r>
      <rPr>
        <sz val="11"/>
        <rFont val="Calibri"/>
        <family val="2"/>
        <scheme val="minor"/>
      </rPr>
      <t>Development of criteria for quality control of the data collection process.</t>
    </r>
  </si>
  <si>
    <r>
      <rPr>
        <b/>
        <sz val="11"/>
        <rFont val="Calibri"/>
        <family val="2"/>
        <scheme val="minor"/>
      </rPr>
      <t xml:space="preserve">5.4. </t>
    </r>
    <r>
      <rPr>
        <sz val="11"/>
        <rFont val="Calibri"/>
        <family val="2"/>
        <scheme val="minor"/>
      </rPr>
      <t>Determining criteria to monitor the quality.</t>
    </r>
  </si>
  <si>
    <r>
      <rPr>
        <b/>
        <sz val="11"/>
        <color theme="1"/>
        <rFont val="Calibri"/>
        <family val="2"/>
        <scheme val="minor"/>
      </rPr>
      <t xml:space="preserve">6.2. </t>
    </r>
    <r>
      <rPr>
        <sz val="11"/>
        <color theme="1"/>
        <rFont val="Calibri"/>
        <family val="2"/>
        <scheme val="minor"/>
      </rPr>
      <t>Data quality assessment. Data-consistency.</t>
    </r>
  </si>
  <si>
    <r>
      <rPr>
        <b/>
        <sz val="11"/>
        <color theme="1"/>
        <rFont val="Calibri"/>
        <family val="2"/>
        <scheme val="minor"/>
      </rPr>
      <t xml:space="preserve">7.1. </t>
    </r>
    <r>
      <rPr>
        <sz val="11"/>
        <color theme="1"/>
        <rFont val="Calibri"/>
        <family val="2"/>
        <scheme val="minor"/>
      </rPr>
      <t>Categories according to dimensions and variables.</t>
    </r>
  </si>
  <si>
    <r>
      <rPr>
        <b/>
        <sz val="11"/>
        <rFont val="Calibri"/>
        <family val="2"/>
        <scheme val="minor"/>
      </rPr>
      <t xml:space="preserve">8.2. </t>
    </r>
    <r>
      <rPr>
        <sz val="11"/>
        <rFont val="Calibri"/>
        <family val="2"/>
        <scheme val="minor"/>
      </rPr>
      <t>Data presentation.</t>
    </r>
  </si>
  <si>
    <r>
      <rPr>
        <b/>
        <sz val="11"/>
        <rFont val="Calibri"/>
        <family val="2"/>
        <scheme val="minor"/>
      </rPr>
      <t xml:space="preserve">8.3. </t>
    </r>
    <r>
      <rPr>
        <sz val="11"/>
        <rFont val="Calibri"/>
        <family val="2"/>
        <scheme val="minor"/>
      </rPr>
      <t>Presentation of expected and unexpected results.</t>
    </r>
  </si>
  <si>
    <r>
      <rPr>
        <b/>
        <sz val="11"/>
        <rFont val="Calibri"/>
        <family val="2"/>
        <scheme val="minor"/>
      </rPr>
      <t xml:space="preserve">9.2. </t>
    </r>
    <r>
      <rPr>
        <sz val="11"/>
        <rFont val="Calibri"/>
        <family val="2"/>
        <scheme val="minor"/>
      </rPr>
      <t>Synthesis of findings according to criteria of effectiveness, efficiency, relevance and / or sustainability.</t>
    </r>
  </si>
  <si>
    <r>
      <rPr>
        <b/>
        <sz val="11"/>
        <rFont val="Calibri"/>
        <family val="2"/>
        <scheme val="minor"/>
      </rPr>
      <t>9.4.</t>
    </r>
    <r>
      <rPr>
        <sz val="11"/>
        <rFont val="Calibri"/>
        <family val="2"/>
        <scheme val="minor"/>
      </rPr>
      <t xml:space="preserve"> Identification of attribution / contribution of causalities</t>
    </r>
  </si>
  <si>
    <r>
      <rPr>
        <b/>
        <sz val="11"/>
        <rFont val="Calibri"/>
        <family val="2"/>
        <scheme val="minor"/>
      </rPr>
      <t xml:space="preserve">11.2. </t>
    </r>
    <r>
      <rPr>
        <sz val="11"/>
        <rFont val="Calibri"/>
        <family val="2"/>
        <scheme val="minor"/>
      </rPr>
      <t>Formulation of lessons learned.</t>
    </r>
  </si>
  <si>
    <r>
      <rPr>
        <b/>
        <sz val="11"/>
        <rFont val="Calibri"/>
        <family val="2"/>
        <scheme val="minor"/>
      </rPr>
      <t xml:space="preserve">12.1. </t>
    </r>
    <r>
      <rPr>
        <sz val="11"/>
        <rFont val="Calibri"/>
        <family val="2"/>
        <scheme val="minor"/>
      </rPr>
      <t>Organization of a final report.</t>
    </r>
  </si>
  <si>
    <r>
      <rPr>
        <b/>
        <sz val="11"/>
        <rFont val="Calibri"/>
        <family val="2"/>
        <scheme val="minor"/>
      </rPr>
      <t xml:space="preserve">12.2. </t>
    </r>
    <r>
      <rPr>
        <sz val="11"/>
        <rFont val="Calibri"/>
        <family val="2"/>
        <scheme val="minor"/>
      </rPr>
      <t>Writing basic and essential contents of a final report.</t>
    </r>
  </si>
  <si>
    <r>
      <rPr>
        <b/>
        <sz val="11"/>
        <rFont val="Calibri"/>
        <family val="2"/>
        <scheme val="minor"/>
      </rPr>
      <t xml:space="preserve">13.1. </t>
    </r>
    <r>
      <rPr>
        <sz val="11"/>
        <rFont val="Calibri"/>
        <family val="2"/>
        <scheme val="minor"/>
      </rPr>
      <t>Verification of concordance / consistency with the terms of reference.</t>
    </r>
  </si>
  <si>
    <r>
      <rPr>
        <b/>
        <sz val="11"/>
        <rFont val="Calibri"/>
        <family val="2"/>
        <scheme val="minor"/>
      </rPr>
      <t xml:space="preserve">13.3. </t>
    </r>
    <r>
      <rPr>
        <sz val="11"/>
        <rFont val="Calibri"/>
        <family val="2"/>
        <scheme val="minor"/>
      </rPr>
      <t>Application of standards of comparison.</t>
    </r>
  </si>
  <si>
    <r>
      <rPr>
        <b/>
        <sz val="11"/>
        <rFont val="Calibri"/>
        <family val="2"/>
        <scheme val="minor"/>
      </rPr>
      <t xml:space="preserve">13.5. </t>
    </r>
    <r>
      <rPr>
        <sz val="11"/>
        <rFont val="Calibri"/>
        <family val="2"/>
        <scheme val="minor"/>
      </rPr>
      <t>Analysis of the viability of the recommendations</t>
    </r>
  </si>
  <si>
    <r>
      <rPr>
        <b/>
        <sz val="11"/>
        <rFont val="Calibri"/>
        <family val="2"/>
        <scheme val="minor"/>
      </rPr>
      <t xml:space="preserve">1.1. </t>
    </r>
    <r>
      <rPr>
        <sz val="11"/>
        <rFont val="Calibri"/>
        <family val="2"/>
        <scheme val="minor"/>
      </rPr>
      <t>Analysis of the institutional framework.</t>
    </r>
  </si>
  <si>
    <r>
      <rPr>
        <b/>
        <sz val="11"/>
        <rFont val="Calibri"/>
        <family val="2"/>
        <scheme val="minor"/>
      </rPr>
      <t xml:space="preserve">1.2. </t>
    </r>
    <r>
      <rPr>
        <sz val="11"/>
        <rFont val="Calibri"/>
        <family val="2"/>
        <scheme val="minor"/>
      </rPr>
      <t>Conceptualization and definition of evidences.</t>
    </r>
  </si>
  <si>
    <r>
      <rPr>
        <b/>
        <sz val="11"/>
        <rFont val="Calibri"/>
        <family val="2"/>
        <scheme val="minor"/>
      </rPr>
      <t xml:space="preserve">1.3. </t>
    </r>
    <r>
      <rPr>
        <sz val="11"/>
        <rFont val="Calibri"/>
        <family val="2"/>
        <scheme val="minor"/>
      </rPr>
      <t>Identification of stakeholders.</t>
    </r>
  </si>
  <si>
    <r>
      <rPr>
        <b/>
        <sz val="11"/>
        <rFont val="Calibri"/>
        <family val="2"/>
        <scheme val="minor"/>
      </rPr>
      <t xml:space="preserve">1.4. </t>
    </r>
    <r>
      <rPr>
        <sz val="11"/>
        <rFont val="Calibri"/>
        <family val="2"/>
        <scheme val="minor"/>
      </rPr>
      <t>Identification of potential uses of evidence generated from monitoring and evaluation, according to the stakeholders.</t>
    </r>
  </si>
  <si>
    <r>
      <rPr>
        <b/>
        <sz val="11"/>
        <rFont val="Calibri"/>
        <family val="2"/>
        <scheme val="minor"/>
      </rPr>
      <t xml:space="preserve">1.5. </t>
    </r>
    <r>
      <rPr>
        <sz val="11"/>
        <rFont val="Calibri"/>
        <family val="2"/>
        <scheme val="minor"/>
      </rPr>
      <t>Identification of methodologies for the use of evidence.</t>
    </r>
  </si>
  <si>
    <r>
      <rPr>
        <b/>
        <sz val="11"/>
        <rFont val="Calibri"/>
        <family val="2"/>
        <scheme val="minor"/>
      </rPr>
      <t xml:space="preserve">2.1. </t>
    </r>
    <r>
      <rPr>
        <sz val="11"/>
        <rFont val="Calibri"/>
        <family val="2"/>
        <scheme val="minor"/>
      </rPr>
      <t>Establishment of the overall process for the use of evidence.</t>
    </r>
  </si>
  <si>
    <r>
      <rPr>
        <b/>
        <sz val="11"/>
        <rFont val="Calibri"/>
        <family val="2"/>
        <scheme val="minor"/>
      </rPr>
      <t xml:space="preserve">2.2. </t>
    </r>
    <r>
      <rPr>
        <sz val="11"/>
        <rFont val="Calibri"/>
        <family val="2"/>
        <scheme val="minor"/>
      </rPr>
      <t>Identifying evidence.</t>
    </r>
  </si>
  <si>
    <r>
      <rPr>
        <b/>
        <sz val="11"/>
        <rFont val="Calibri"/>
        <family val="2"/>
        <scheme val="minor"/>
      </rPr>
      <t>2.3.</t>
    </r>
    <r>
      <rPr>
        <sz val="11"/>
        <rFont val="Calibri"/>
        <family val="2"/>
        <scheme val="minor"/>
      </rPr>
      <t xml:space="preserve"> Analysis and selection of evidence.</t>
    </r>
  </si>
  <si>
    <r>
      <rPr>
        <b/>
        <sz val="11"/>
        <rFont val="Calibri"/>
        <family val="2"/>
        <scheme val="minor"/>
      </rPr>
      <t>2.4.</t>
    </r>
    <r>
      <rPr>
        <sz val="11"/>
        <rFont val="Calibri"/>
        <family val="2"/>
        <scheme val="minor"/>
      </rPr>
      <t xml:space="preserve"> Implementation of systematic reviews and meta-analysis.</t>
    </r>
  </si>
  <si>
    <r>
      <rPr>
        <b/>
        <sz val="11"/>
        <rFont val="Calibri"/>
        <family val="2"/>
        <scheme val="minor"/>
      </rPr>
      <t xml:space="preserve">2.5. </t>
    </r>
    <r>
      <rPr>
        <sz val="11"/>
        <rFont val="Calibri"/>
        <family val="2"/>
        <scheme val="minor"/>
      </rPr>
      <t>Categorization of evidence.</t>
    </r>
  </si>
  <si>
    <r>
      <rPr>
        <b/>
        <sz val="11"/>
        <rFont val="Calibri"/>
        <family val="2"/>
        <scheme val="minor"/>
      </rPr>
      <t>3.1.</t>
    </r>
    <r>
      <rPr>
        <sz val="11"/>
        <rFont val="Calibri"/>
        <family val="2"/>
        <scheme val="minor"/>
      </rPr>
      <t xml:space="preserve"> Establishing the purpose of the action plan.</t>
    </r>
  </si>
  <si>
    <r>
      <rPr>
        <b/>
        <sz val="11"/>
        <rFont val="Calibri"/>
        <family val="2"/>
        <scheme val="minor"/>
      </rPr>
      <t xml:space="preserve">3.2. </t>
    </r>
    <r>
      <rPr>
        <sz val="11"/>
        <rFont val="Calibri"/>
        <family val="2"/>
        <scheme val="minor"/>
      </rPr>
      <t>Designing the action plan.</t>
    </r>
  </si>
  <si>
    <r>
      <rPr>
        <b/>
        <sz val="11"/>
        <rFont val="Calibri"/>
        <family val="2"/>
        <scheme val="minor"/>
      </rPr>
      <t>3.3.</t>
    </r>
    <r>
      <rPr>
        <sz val="11"/>
        <rFont val="Calibri"/>
        <family val="2"/>
        <scheme val="minor"/>
      </rPr>
      <t xml:space="preserve"> Implementation of the action plan.</t>
    </r>
  </si>
  <si>
    <r>
      <rPr>
        <b/>
        <sz val="11"/>
        <rFont val="Calibri"/>
        <family val="2"/>
        <scheme val="minor"/>
      </rPr>
      <t xml:space="preserve">3.4. </t>
    </r>
    <r>
      <rPr>
        <sz val="11"/>
        <rFont val="Calibri"/>
        <family val="2"/>
        <scheme val="minor"/>
      </rPr>
      <t>Monitoring advances of the action plan.</t>
    </r>
  </si>
  <si>
    <r>
      <rPr>
        <b/>
        <sz val="11"/>
        <rFont val="Calibri"/>
        <family val="2"/>
        <scheme val="minor"/>
      </rPr>
      <t xml:space="preserve">3.5. </t>
    </r>
    <r>
      <rPr>
        <sz val="11"/>
        <rFont val="Calibri"/>
        <family val="2"/>
        <scheme val="minor"/>
      </rPr>
      <t>Analysis of the mandatory implementation of the recommendations.</t>
    </r>
  </si>
  <si>
    <r>
      <rPr>
        <b/>
        <sz val="11"/>
        <rFont val="Calibri"/>
        <family val="2"/>
        <scheme val="minor"/>
      </rPr>
      <t xml:space="preserve">4.1. </t>
    </r>
    <r>
      <rPr>
        <sz val="11"/>
        <rFont val="Calibri"/>
        <family val="2"/>
        <scheme val="minor"/>
      </rPr>
      <t>Communication of evidence.</t>
    </r>
  </si>
  <si>
    <r>
      <rPr>
        <b/>
        <sz val="11"/>
        <rFont val="Calibri"/>
        <family val="2"/>
        <scheme val="minor"/>
      </rPr>
      <t xml:space="preserve">4.2. </t>
    </r>
    <r>
      <rPr>
        <sz val="11"/>
        <rFont val="Calibri"/>
        <family val="2"/>
        <scheme val="minor"/>
      </rPr>
      <t>Formulation and implementation of advocacy strategies for the use of evidence.</t>
    </r>
  </si>
  <si>
    <r>
      <rPr>
        <b/>
        <sz val="11"/>
        <rFont val="Calibri"/>
        <family val="2"/>
        <scheme val="minor"/>
      </rPr>
      <t xml:space="preserve">4.3. </t>
    </r>
    <r>
      <rPr>
        <sz val="11"/>
        <rFont val="Calibri"/>
        <family val="2"/>
        <scheme val="minor"/>
      </rPr>
      <t>Identification, development and use of formats according to audience and needs.</t>
    </r>
  </si>
  <si>
    <r>
      <rPr>
        <b/>
        <sz val="11"/>
        <rFont val="Calibri"/>
        <family val="2"/>
        <scheme val="minor"/>
      </rPr>
      <t xml:space="preserve">4.4. </t>
    </r>
    <r>
      <rPr>
        <sz val="11"/>
        <rFont val="Calibri"/>
        <family val="2"/>
        <scheme val="minor"/>
      </rPr>
      <t>Use of ICTs for communication of evidence.</t>
    </r>
  </si>
  <si>
    <r>
      <rPr>
        <b/>
        <sz val="11"/>
        <rFont val="Calibri"/>
        <family val="2"/>
        <scheme val="minor"/>
      </rPr>
      <t xml:space="preserve">4.5. </t>
    </r>
    <r>
      <rPr>
        <sz val="11"/>
        <rFont val="Calibri"/>
        <family val="2"/>
        <scheme val="minor"/>
      </rPr>
      <t>Development of evidence-based arguments for decision making</t>
    </r>
  </si>
  <si>
    <t>7. Organize the information according to the Policy / Plan / Program / Project’s objectives.</t>
  </si>
  <si>
    <t>1. Design the evaluation plan based on the needs and stakeholders of the Policy/Plan/Program/Project.</t>
  </si>
  <si>
    <r>
      <rPr>
        <b/>
        <sz val="11"/>
        <color theme="1"/>
        <rFont val="Calibri"/>
        <family val="2"/>
        <scheme val="minor"/>
      </rPr>
      <t xml:space="preserve">1.4. </t>
    </r>
    <r>
      <rPr>
        <sz val="11"/>
        <color theme="1"/>
        <rFont val="Calibri"/>
        <family val="2"/>
        <scheme val="minor"/>
      </rPr>
      <t>Identification of type of evaluation according to the stage</t>
    </r>
    <r>
      <rPr>
        <sz val="11"/>
        <color theme="1"/>
        <rFont val="Calibri"/>
        <family val="2"/>
        <scheme val="minor"/>
      </rPr>
      <t xml:space="preserve"> of policy / plan / program / project.</t>
    </r>
  </si>
  <si>
    <t>2. Identify and select evidences for planning and designing policies, plans, programas and projects.</t>
  </si>
  <si>
    <r>
      <t xml:space="preserve">What level of development have you reached on the following core competencies?
</t>
    </r>
    <r>
      <rPr>
        <i/>
        <sz val="10"/>
        <rFont val="Calibri"/>
        <family val="2"/>
        <scheme val="minor"/>
      </rPr>
      <t>(1) Initial level, (2) Medium level, (3) Advanced level, (4) Maximum level of development</t>
    </r>
  </si>
  <si>
    <t>RESULTS BY COMPETENCY AREAS</t>
  </si>
  <si>
    <t>Competency area</t>
  </si>
  <si>
    <t>RESULTS BY FUNCTIONS</t>
  </si>
  <si>
    <t>Functions</t>
  </si>
  <si>
    <t>MONITORING</t>
  </si>
  <si>
    <t>Design M&amp;E Plan for policies, plans, programs and projects, considering the expected results and the timeframe within the program cycle (annual, multi-year).</t>
  </si>
  <si>
    <t>Manage M&amp;E plan with flexibility and technical rigor, using information and communications technologies.</t>
  </si>
  <si>
    <t>EVALUATION</t>
  </si>
  <si>
    <t>Solicit and/or design evaluations according to type and technique.</t>
  </si>
  <si>
    <t>Develop evaluations according to type and technique and prepare evaluation reports.</t>
  </si>
  <si>
    <t>EVIDENCE-BASED KNOWLEDGE MANAGEMENT</t>
  </si>
  <si>
    <t>III. SPECIFIC COMPETENCIES IN EVIDENCE-BASED KNOWLEDGE MANAGEMENT</t>
  </si>
  <si>
    <t>RESULTS BY SPECIFIC COMPETENCIES</t>
  </si>
  <si>
    <t>Competencies</t>
  </si>
  <si>
    <r>
      <rPr>
        <b/>
        <sz val="11"/>
        <color theme="1"/>
        <rFont val="Calibri"/>
        <family val="2"/>
        <scheme val="minor"/>
      </rPr>
      <t xml:space="preserve">                  Level of required training: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1: </t>
    </r>
    <r>
      <rPr>
        <sz val="10"/>
        <color theme="1"/>
        <rFont val="Calibri"/>
        <family val="2"/>
        <scheme val="minor"/>
      </rPr>
      <t xml:space="preserve">Do not require training </t>
    </r>
    <r>
      <rPr>
        <b/>
        <sz val="10"/>
        <color theme="1"/>
        <rFont val="Calibri"/>
        <family val="2"/>
        <scheme val="minor"/>
      </rPr>
      <t xml:space="preserve">
1.1. - 2: </t>
    </r>
    <r>
      <rPr>
        <sz val="10"/>
        <color theme="1"/>
        <rFont val="Calibri"/>
        <family val="2"/>
        <scheme val="minor"/>
      </rPr>
      <t>Require improvement/advanced</t>
    </r>
    <r>
      <rPr>
        <b/>
        <sz val="10"/>
        <color theme="1"/>
        <rFont val="Calibri"/>
        <family val="2"/>
        <scheme val="minor"/>
      </rPr>
      <t xml:space="preserve">
2.1 - 3: </t>
    </r>
    <r>
      <rPr>
        <sz val="10"/>
        <color theme="1"/>
        <rFont val="Calibri"/>
        <family val="2"/>
        <scheme val="minor"/>
      </rPr>
      <t>Require reinforcement/update</t>
    </r>
    <r>
      <rPr>
        <b/>
        <sz val="10"/>
        <color theme="1"/>
        <rFont val="Calibri"/>
        <family val="2"/>
        <scheme val="minor"/>
      </rPr>
      <t xml:space="preserve">
3.1 - 4: </t>
    </r>
    <r>
      <rPr>
        <sz val="10"/>
        <color theme="1"/>
        <rFont val="Calibri"/>
        <family val="2"/>
        <scheme val="minor"/>
      </rPr>
      <t>Require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training from the basics</t>
    </r>
  </si>
  <si>
    <t>Level of required training</t>
  </si>
  <si>
    <t xml:space="preserve">1: Do not require training </t>
  </si>
  <si>
    <t>2.1 - 3: Require reinforcement/update</t>
  </si>
  <si>
    <t>3.1 - 4: Require training from the basics</t>
  </si>
  <si>
    <t>Level of development</t>
  </si>
  <si>
    <t>(1) Initial level</t>
  </si>
  <si>
    <t>(2) Medium level</t>
  </si>
  <si>
    <t>(3) Advanced level</t>
  </si>
  <si>
    <t>(4) Maximum level of development</t>
  </si>
  <si>
    <t>Monitoring</t>
  </si>
  <si>
    <t>Evaluation</t>
  </si>
  <si>
    <t>Evidence-based knowledge management</t>
  </si>
  <si>
    <t>1.1. - 2: Require improvement/advanced training</t>
  </si>
  <si>
    <t>Main criteria of the competency</t>
  </si>
  <si>
    <r>
      <rPr>
        <b/>
        <sz val="11"/>
        <color theme="1"/>
        <rFont val="Calibri"/>
        <family val="2"/>
        <scheme val="minor"/>
      </rPr>
      <t xml:space="preserve">6.1. </t>
    </r>
    <r>
      <rPr>
        <sz val="11"/>
        <color theme="1"/>
        <rFont val="Calibri"/>
        <family val="2"/>
        <scheme val="minor"/>
      </rPr>
      <t>Database construction</t>
    </r>
  </si>
  <si>
    <t>8. Identify significant findings based on the evaluation’s questions and objectives.</t>
  </si>
  <si>
    <t>10. Formulate recommendations in line with the institutional context and evaluation objectives incorporating stakeholder perspectives.</t>
  </si>
  <si>
    <t>13. Evaluate the evaluation design and final report applying the institution’s standards.</t>
  </si>
  <si>
    <t>3. Design and implement an action plan for evidence to be used based on stakeholders.</t>
  </si>
  <si>
    <r>
      <t>6. Process data</t>
    </r>
    <r>
      <rPr>
        <b/>
        <sz val="12"/>
        <color theme="1"/>
        <rFont val="Calibri"/>
        <family val="2"/>
        <scheme val="minor"/>
      </rPr>
      <t xml:space="preserve"> according to the needs analysis.</t>
    </r>
  </si>
  <si>
    <t>6. Process data ensuring data quality</t>
  </si>
  <si>
    <t>7. Classify the information of the evaluation according to the questions, objectives, and type of evaluation.</t>
  </si>
  <si>
    <t>APPLICATION FOR THE SELF-ASSESSMENT OF DEVELOPMENT NEEDS OF COMPETENCIES IN MONITORING, EVALUATION AND EVIDENCE-BASED KNOWLEDGE MANAGEMENT
ACME 2.0
March 2015</t>
  </si>
  <si>
    <t>Date of self assessment:</t>
  </si>
  <si>
    <r>
      <rPr>
        <b/>
        <sz val="13"/>
        <rFont val="Calibri"/>
        <family val="2"/>
        <scheme val="minor"/>
      </rPr>
      <t xml:space="preserve">Instructions:
</t>
    </r>
    <r>
      <rPr>
        <sz val="12"/>
        <rFont val="Calibri"/>
        <family val="2"/>
        <scheme val="minor"/>
      </rPr>
      <t xml:space="preserve">
- Read each specific competency and its main contents.
- Assess yourself considering the progress made or knowledge that you have for each criterion of the competency.
- Finally, record for each criterion, the value corresponding to the level of training you require as follows:
      1: None, I understand the field
      2: I require advanced training 
      3: I require reinforcement/update
      4: I need to be trained from the basics
Remember </t>
    </r>
    <r>
      <rPr>
        <b/>
        <sz val="12"/>
        <rFont val="Calibri"/>
        <family val="2"/>
        <scheme val="minor"/>
      </rPr>
      <t>NOT</t>
    </r>
    <r>
      <rPr>
        <sz val="12"/>
        <rFont val="Calibri"/>
        <family val="2"/>
        <scheme val="minor"/>
      </rPr>
      <t xml:space="preserve"> to leave blank spaces.</t>
    </r>
  </si>
  <si>
    <t>1. Design the monitoring and evaluation plan based on the objectives that the Policy / Plan / Program / Project aims to achieve.</t>
  </si>
  <si>
    <r>
      <t xml:space="preserve">What level of training do you require regarding the criterion of the competency?
</t>
    </r>
    <r>
      <rPr>
        <i/>
        <sz val="10"/>
        <rFont val="Calibri"/>
        <family val="2"/>
        <scheme val="minor"/>
      </rPr>
      <t>(1) None, I understand the field, (2) Improvement/Advanced (3) Reinforcement/Update, (4) Training from the basics</t>
    </r>
  </si>
  <si>
    <r>
      <t xml:space="preserve">IV. CORE </t>
    </r>
    <r>
      <rPr>
        <b/>
        <sz val="14"/>
        <color theme="0"/>
        <rFont val="Calibri"/>
        <family val="2"/>
        <scheme val="minor"/>
      </rPr>
      <t>COMPETENCIES (PERSONAL -SOCIAL)</t>
    </r>
  </si>
  <si>
    <r>
      <t>What level of development have you reached on the following core</t>
    </r>
    <r>
      <rPr>
        <b/>
        <sz val="10"/>
        <rFont val="Calibri"/>
        <family val="2"/>
        <scheme val="minor"/>
      </rPr>
      <t xml:space="preserve"> competencies?
</t>
    </r>
    <r>
      <rPr>
        <i/>
        <sz val="10"/>
        <rFont val="Calibri"/>
        <family val="2"/>
        <scheme val="minor"/>
      </rPr>
      <t>(1) Initial level, (2) Medium level, (3) Advanced level, (4) Maximum level of development</t>
    </r>
  </si>
  <si>
    <r>
      <t xml:space="preserve">You have completed the self-assessment of specific competencies. Please, analyze your level of expertise with respect to the core competencies.
Because of the nature of these competencies, the self-assessment scale varies in relation to the the specific competencies.
</t>
    </r>
    <r>
      <rPr>
        <b/>
        <sz val="12"/>
        <rFont val="Calibri"/>
        <family val="2"/>
        <scheme val="minor"/>
      </rPr>
      <t>Instructions:</t>
    </r>
    <r>
      <rPr>
        <sz val="12"/>
        <rFont val="Calibri"/>
        <family val="2"/>
        <scheme val="minor"/>
      </rPr>
      <t xml:space="preserve">
For each core competency, record the corresponding value to the level of expertise, as follows:
1. Maximum level of development (competency achieved)
2: Advanced level
3: Medium level 
4: Initial level of development
</t>
    </r>
    <r>
      <rPr>
        <b/>
        <sz val="12"/>
        <rFont val="Calibri"/>
        <family val="2"/>
        <scheme val="minor"/>
      </rPr>
      <t>Answer to ALL competencies.</t>
    </r>
  </si>
  <si>
    <r>
      <rPr>
        <b/>
        <sz val="11"/>
        <rFont val="Calibri"/>
        <family val="2"/>
        <scheme val="minor"/>
      </rPr>
      <t xml:space="preserve">1.3. </t>
    </r>
    <r>
      <rPr>
        <sz val="11"/>
        <rFont val="Calibri"/>
        <family val="2"/>
        <scheme val="minor"/>
      </rPr>
      <t>Analysis of the causal link of hierarchical results levels according to the identified problem(s).</t>
    </r>
  </si>
  <si>
    <r>
      <rPr>
        <b/>
        <sz val="11"/>
        <rFont val="Calibri"/>
        <family val="2"/>
        <scheme val="minor"/>
      </rPr>
      <t xml:space="preserve">1.5. </t>
    </r>
    <r>
      <rPr>
        <sz val="11"/>
        <rFont val="Calibri"/>
        <family val="2"/>
        <scheme val="minor"/>
      </rPr>
      <t>Analysis of the theory of change, results framework, development hypotheses, change hypothesis, impact pathways and others.</t>
    </r>
  </si>
  <si>
    <r>
      <rPr>
        <b/>
        <sz val="11"/>
        <rFont val="Calibri"/>
        <family val="2"/>
        <scheme val="minor"/>
      </rPr>
      <t xml:space="preserve">1.6. </t>
    </r>
    <r>
      <rPr>
        <sz val="11"/>
        <rFont val="Calibri"/>
        <family val="2"/>
        <scheme val="minor"/>
      </rPr>
      <t>Logical Framework analysis.</t>
    </r>
  </si>
  <si>
    <r>
      <rPr>
        <b/>
        <sz val="11"/>
        <rFont val="Calibri"/>
        <family val="2"/>
        <scheme val="minor"/>
      </rPr>
      <t xml:space="preserve">1.8. </t>
    </r>
    <r>
      <rPr>
        <sz val="11"/>
        <rFont val="Calibri"/>
        <family val="2"/>
        <scheme val="minor"/>
      </rPr>
      <t>Definition and operationalization of indicators (calculation, definition, link to the targets, quantity, quality, time).</t>
    </r>
  </si>
  <si>
    <r>
      <rPr>
        <b/>
        <sz val="11"/>
        <rFont val="Calibri"/>
        <family val="2"/>
        <scheme val="minor"/>
      </rPr>
      <t xml:space="preserve">1.9. </t>
    </r>
    <r>
      <rPr>
        <sz val="11"/>
        <rFont val="Calibri"/>
        <family val="2"/>
        <scheme val="minor"/>
      </rPr>
      <t>Indicator quality assessment (indicators must adequately represent the intended result, be measured at a certain time, be accessible, measurable and sensitive to change).</t>
    </r>
  </si>
  <si>
    <r>
      <rPr>
        <b/>
        <sz val="11"/>
        <rFont val="Calibri"/>
        <family val="2"/>
        <scheme val="minor"/>
      </rPr>
      <t xml:space="preserve">1.10. </t>
    </r>
    <r>
      <rPr>
        <sz val="11"/>
        <rFont val="Calibri"/>
        <family val="2"/>
        <scheme val="minor"/>
      </rPr>
      <t>Schedule monitoring activities. Determination of frequency, data collection process and determination of responsible people.</t>
    </r>
  </si>
  <si>
    <r>
      <rPr>
        <b/>
        <sz val="11"/>
        <rFont val="Calibri"/>
        <family val="2"/>
        <scheme val="minor"/>
      </rPr>
      <t xml:space="preserve">1.11. </t>
    </r>
    <r>
      <rPr>
        <sz val="11"/>
        <rFont val="Calibri"/>
        <family val="2"/>
        <scheme val="minor"/>
      </rPr>
      <t>Identification, finding and use of secondary sources of information.</t>
    </r>
  </si>
  <si>
    <r>
      <rPr>
        <b/>
        <sz val="11"/>
        <rFont val="Calibri"/>
        <family val="2"/>
        <scheme val="minor"/>
      </rPr>
      <t xml:space="preserve">1.12. </t>
    </r>
    <r>
      <rPr>
        <sz val="11"/>
        <rFont val="Calibri"/>
        <family val="2"/>
        <scheme val="minor"/>
      </rPr>
      <t>Organization of resources (human, financial, organizational and time) for monitoring.</t>
    </r>
  </si>
  <si>
    <r>
      <rPr>
        <b/>
        <sz val="11"/>
        <rFont val="Calibri"/>
        <family val="2"/>
        <scheme val="minor"/>
      </rPr>
      <t xml:space="preserve">1.13. </t>
    </r>
    <r>
      <rPr>
        <sz val="11"/>
        <rFont val="Calibri"/>
        <family val="2"/>
        <scheme val="minor"/>
      </rPr>
      <t>Risk analysis for the implementation of the M&amp;E Plan.</t>
    </r>
  </si>
  <si>
    <r>
      <rPr>
        <b/>
        <sz val="11"/>
        <rFont val="Calibri"/>
        <family val="2"/>
        <scheme val="minor"/>
      </rPr>
      <t xml:space="preserve">1.2. </t>
    </r>
    <r>
      <rPr>
        <sz val="11"/>
        <rFont val="Calibri"/>
        <family val="2"/>
        <scheme val="minor"/>
      </rPr>
      <t>Implementation of monitoring approaches (Results based approach, monitoring towards impact, monitoring of indicators, participatory monitoring, among others.)</t>
    </r>
  </si>
  <si>
    <r>
      <rPr>
        <b/>
        <sz val="11"/>
        <rFont val="Calibri"/>
        <family val="2"/>
        <scheme val="minor"/>
      </rPr>
      <t xml:space="preserve">1.4. </t>
    </r>
    <r>
      <rPr>
        <sz val="11"/>
        <rFont val="Calibri"/>
        <family val="2"/>
        <scheme val="minor"/>
      </rPr>
      <t>Problem analysis  of the target population.</t>
    </r>
  </si>
  <si>
    <r>
      <rPr>
        <b/>
        <sz val="11"/>
        <rFont val="Calibri"/>
        <family val="2"/>
        <scheme val="minor"/>
      </rPr>
      <t>1.7.</t>
    </r>
    <r>
      <rPr>
        <sz val="11"/>
        <rFont val="Calibri"/>
        <family val="2"/>
        <scheme val="minor"/>
      </rPr>
      <t xml:space="preserve"> Formulation of indicators (impact, outcomes, outputs / qualitative, quantitative, index, mixed).</t>
    </r>
  </si>
  <si>
    <t>2. Design the data gathering instruments/tools based on the monitoring and evaluation plan.</t>
  </si>
  <si>
    <r>
      <rPr>
        <b/>
        <sz val="11"/>
        <rFont val="Calibri"/>
        <family val="2"/>
        <scheme val="minor"/>
      </rPr>
      <t xml:space="preserve">2.1. </t>
    </r>
    <r>
      <rPr>
        <sz val="11"/>
        <rFont val="Calibri"/>
        <family val="2"/>
        <scheme val="minor"/>
      </rPr>
      <t>Design of instruments according to the information type: quantitative and qualitative.</t>
    </r>
  </si>
  <si>
    <r>
      <rPr>
        <b/>
        <sz val="11"/>
        <rFont val="Calibri"/>
        <family val="2"/>
        <scheme val="minor"/>
      </rPr>
      <t xml:space="preserve">2.2. </t>
    </r>
    <r>
      <rPr>
        <sz val="11"/>
        <rFont val="Calibri"/>
        <family val="2"/>
        <scheme val="minor"/>
      </rPr>
      <t>Application of data collection techniques: interviews, surveys, focus groups, among others.</t>
    </r>
  </si>
  <si>
    <r>
      <rPr>
        <b/>
        <sz val="11"/>
        <rFont val="Calibri"/>
        <family val="2"/>
        <scheme val="minor"/>
      </rPr>
      <t xml:space="preserve">2.3. </t>
    </r>
    <r>
      <rPr>
        <sz val="11"/>
        <rFont val="Calibri"/>
        <family val="2"/>
        <scheme val="minor"/>
      </rPr>
      <t>Sample design (quantitative and qualitative).</t>
    </r>
  </si>
  <si>
    <r>
      <rPr>
        <b/>
        <sz val="11"/>
        <rFont val="Calibri"/>
        <family val="2"/>
        <scheme val="minor"/>
      </rPr>
      <t xml:space="preserve">3.1. </t>
    </r>
    <r>
      <rPr>
        <sz val="11"/>
        <rFont val="Calibri"/>
        <family val="2"/>
        <scheme val="minor"/>
      </rPr>
      <t>Determination of sample through sample application techniques.</t>
    </r>
  </si>
  <si>
    <r>
      <rPr>
        <b/>
        <sz val="11"/>
        <rFont val="Calibri"/>
        <family val="2"/>
        <scheme val="minor"/>
      </rPr>
      <t xml:space="preserve">3.2. </t>
    </r>
    <r>
      <rPr>
        <sz val="11"/>
        <rFont val="Calibri"/>
        <family val="2"/>
        <scheme val="minor"/>
      </rPr>
      <t>Organization of data collection process for monitoring (time, human and financial resources).</t>
    </r>
  </si>
  <si>
    <r>
      <rPr>
        <b/>
        <sz val="11"/>
        <rFont val="Calibri"/>
        <family val="2"/>
        <scheme val="minor"/>
      </rPr>
      <t xml:space="preserve">3.3. </t>
    </r>
    <r>
      <rPr>
        <sz val="11"/>
        <rFont val="Calibri"/>
        <family val="2"/>
        <scheme val="minor"/>
      </rPr>
      <t>Preparation of information flows.</t>
    </r>
  </si>
  <si>
    <r>
      <rPr>
        <b/>
        <sz val="11"/>
        <rFont val="Calibri"/>
        <family val="2"/>
        <scheme val="minor"/>
      </rPr>
      <t xml:space="preserve">3.4. </t>
    </r>
    <r>
      <rPr>
        <sz val="11"/>
        <rFont val="Calibri"/>
        <family val="2"/>
        <scheme val="minor"/>
      </rPr>
      <t>Preparation of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personnel profiles for fieldwork.</t>
    </r>
  </si>
  <si>
    <r>
      <rPr>
        <b/>
        <sz val="11"/>
        <rFont val="Calibri"/>
        <family val="2"/>
        <scheme val="minor"/>
      </rPr>
      <t xml:space="preserve">3.5. </t>
    </r>
    <r>
      <rPr>
        <sz val="11"/>
        <rFont val="Calibri"/>
        <family val="2"/>
        <scheme val="minor"/>
      </rPr>
      <t>Validation of instruments / tools for data collection.</t>
    </r>
  </si>
  <si>
    <t>4. Collect data using instruments/tools in line with established indicators.</t>
  </si>
  <si>
    <r>
      <rPr>
        <b/>
        <sz val="11"/>
        <rFont val="Calibri"/>
        <family val="2"/>
        <scheme val="minor"/>
      </rPr>
      <t xml:space="preserve">4.2. </t>
    </r>
    <r>
      <rPr>
        <sz val="11"/>
        <rFont val="Calibri"/>
        <family val="2"/>
        <scheme val="minor"/>
      </rPr>
      <t>Sample data collection</t>
    </r>
  </si>
  <si>
    <r>
      <rPr>
        <b/>
        <sz val="11"/>
        <rFont val="Calibri"/>
        <family val="2"/>
        <scheme val="minor"/>
      </rPr>
      <t xml:space="preserve">6.2. </t>
    </r>
    <r>
      <rPr>
        <sz val="11"/>
        <rFont val="Calibri"/>
        <family val="2"/>
        <scheme val="minor"/>
      </rPr>
      <t>Data sorting.</t>
    </r>
  </si>
  <si>
    <t>8. Prepare monitoring reports providing customized recommendations to the different users.</t>
  </si>
  <si>
    <r>
      <rPr>
        <b/>
        <sz val="11"/>
        <rFont val="Calibri"/>
        <family val="2"/>
        <scheme val="minor"/>
      </rPr>
      <t xml:space="preserve">8.1. </t>
    </r>
    <r>
      <rPr>
        <sz val="11"/>
        <rFont val="Calibri"/>
        <family val="2"/>
        <scheme val="minor"/>
      </rPr>
      <t>Classification by types of monitoring reports according to the different users.</t>
    </r>
  </si>
  <si>
    <r>
      <rPr>
        <b/>
        <sz val="11"/>
        <rFont val="Calibri"/>
        <family val="2"/>
        <scheme val="minor"/>
      </rPr>
      <t xml:space="preserve">8.2. </t>
    </r>
    <r>
      <rPr>
        <sz val="11"/>
        <rFont val="Calibri"/>
        <family val="2"/>
        <scheme val="minor"/>
      </rPr>
      <t>Data analysis</t>
    </r>
  </si>
  <si>
    <r>
      <rPr>
        <b/>
        <sz val="11"/>
        <rFont val="Calibri"/>
        <family val="2"/>
        <scheme val="minor"/>
      </rPr>
      <t xml:space="preserve">8.3. </t>
    </r>
    <r>
      <rPr>
        <sz val="11"/>
        <rFont val="Calibri"/>
        <family val="2"/>
        <scheme val="minor"/>
      </rPr>
      <t>Preparation of recommendations</t>
    </r>
  </si>
  <si>
    <r>
      <rPr>
        <b/>
        <sz val="11"/>
        <rFont val="Calibri"/>
        <family val="2"/>
        <scheme val="minor"/>
      </rPr>
      <t xml:space="preserve">8.4. </t>
    </r>
    <r>
      <rPr>
        <sz val="11"/>
        <rFont val="Calibri"/>
        <family val="2"/>
        <scheme val="minor"/>
      </rPr>
      <t>Formulation of lessons learned</t>
    </r>
  </si>
  <si>
    <t>2. Develop terms of reference consistent with the required evaluation design.</t>
  </si>
  <si>
    <r>
      <rPr>
        <b/>
        <sz val="11"/>
        <rFont val="Calibri"/>
        <family val="2"/>
        <scheme val="minor"/>
      </rPr>
      <t xml:space="preserve">2.1. </t>
    </r>
    <r>
      <rPr>
        <sz val="11"/>
        <rFont val="Calibri"/>
        <family val="2"/>
        <scheme val="minor"/>
      </rPr>
      <t>Definition of the objective of the evaluation (policy, plan, program or project).</t>
    </r>
  </si>
  <si>
    <r>
      <rPr>
        <b/>
        <sz val="11"/>
        <rFont val="Calibri"/>
        <family val="2"/>
        <scheme val="minor"/>
      </rPr>
      <t xml:space="preserve">2.9. </t>
    </r>
    <r>
      <rPr>
        <sz val="11"/>
        <rFont val="Calibri"/>
        <family val="2"/>
        <scheme val="minor"/>
      </rPr>
      <t>Definition of the evaluation team profile.</t>
    </r>
  </si>
  <si>
    <t>3. Prepare the evaluation design according to the type of the evaluation and methodology used.</t>
  </si>
  <si>
    <r>
      <rPr>
        <b/>
        <sz val="11"/>
        <rFont val="Calibri"/>
        <family val="2"/>
        <scheme val="minor"/>
      </rPr>
      <t xml:space="preserve">3.5. </t>
    </r>
    <r>
      <rPr>
        <sz val="11"/>
        <rFont val="Calibri"/>
        <family val="2"/>
        <scheme val="minor"/>
      </rPr>
      <t>Determining the purpose of evaluation.</t>
    </r>
  </si>
  <si>
    <r>
      <rPr>
        <b/>
        <sz val="11"/>
        <rFont val="Calibri"/>
        <family val="2"/>
        <scheme val="minor"/>
      </rPr>
      <t xml:space="preserve">3.6. </t>
    </r>
    <r>
      <rPr>
        <sz val="11"/>
        <rFont val="Calibri"/>
        <family val="2"/>
        <scheme val="minor"/>
      </rPr>
      <t>Assessment of the context.</t>
    </r>
  </si>
  <si>
    <r>
      <rPr>
        <b/>
        <sz val="11"/>
        <rFont val="Calibri"/>
        <family val="2"/>
        <scheme val="minor"/>
      </rPr>
      <t xml:space="preserve">3.7. </t>
    </r>
    <r>
      <rPr>
        <sz val="11"/>
        <rFont val="Calibri"/>
        <family val="2"/>
        <scheme val="minor"/>
      </rPr>
      <t>Description of the policy, plan, program or project.</t>
    </r>
  </si>
  <si>
    <r>
      <rPr>
        <b/>
        <sz val="11"/>
        <rFont val="Calibri"/>
        <family val="2"/>
        <scheme val="minor"/>
      </rPr>
      <t xml:space="preserve">3.8. </t>
    </r>
    <r>
      <rPr>
        <sz val="11"/>
        <rFont val="Calibri"/>
        <family val="2"/>
        <scheme val="minor"/>
      </rPr>
      <t>Definition of the objective of the evaluation</t>
    </r>
  </si>
  <si>
    <r>
      <rPr>
        <b/>
        <sz val="11"/>
        <rFont val="Calibri"/>
        <family val="2"/>
        <scheme val="minor"/>
      </rPr>
      <t>3.9.</t>
    </r>
    <r>
      <rPr>
        <sz val="11"/>
        <rFont val="Calibri"/>
        <family val="2"/>
        <scheme val="minor"/>
      </rPr>
      <t xml:space="preserve"> Identification of stakeholders and their needs.</t>
    </r>
  </si>
  <si>
    <r>
      <rPr>
        <b/>
        <sz val="11"/>
        <rFont val="Calibri"/>
        <family val="2"/>
        <scheme val="minor"/>
      </rPr>
      <t xml:space="preserve">3.11. </t>
    </r>
    <r>
      <rPr>
        <sz val="11"/>
        <rFont val="Calibri"/>
        <family val="2"/>
        <scheme val="minor"/>
      </rPr>
      <t>Definition of the evaluation questions or hypotheses.</t>
    </r>
  </si>
  <si>
    <r>
      <rPr>
        <b/>
        <sz val="11"/>
        <rFont val="Calibri"/>
        <family val="2"/>
        <scheme val="minor"/>
      </rPr>
      <t>3.13.</t>
    </r>
    <r>
      <rPr>
        <sz val="11"/>
        <rFont val="Calibri"/>
        <family val="2"/>
        <scheme val="minor"/>
      </rPr>
      <t xml:space="preserve"> Identification of means of verification and sources of information.</t>
    </r>
  </si>
  <si>
    <r>
      <rPr>
        <b/>
        <sz val="11"/>
        <rFont val="Calibri"/>
        <family val="2"/>
        <scheme val="minor"/>
      </rPr>
      <t xml:space="preserve">3.14. </t>
    </r>
    <r>
      <rPr>
        <sz val="11"/>
        <rFont val="Calibri"/>
        <family val="2"/>
        <scheme val="minor"/>
      </rPr>
      <t>Selection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of qualitative and quantitative techniques and tools.</t>
    </r>
  </si>
  <si>
    <r>
      <rPr>
        <b/>
        <sz val="11"/>
        <rFont val="Calibri"/>
        <family val="2"/>
        <scheme val="minor"/>
      </rPr>
      <t xml:space="preserve">3.15. </t>
    </r>
    <r>
      <rPr>
        <sz val="11"/>
        <rFont val="Calibri"/>
        <family val="2"/>
        <scheme val="minor"/>
      </rPr>
      <t>Selection of evaluation approaches/methodologies.</t>
    </r>
  </si>
  <si>
    <r>
      <rPr>
        <b/>
        <sz val="11"/>
        <rFont val="Calibri"/>
        <family val="2"/>
        <scheme val="minor"/>
      </rPr>
      <t>3.16.</t>
    </r>
    <r>
      <rPr>
        <sz val="11"/>
        <rFont val="Calibri"/>
        <family val="2"/>
        <scheme val="minor"/>
      </rPr>
      <t xml:space="preserve"> Calculation of effect size.</t>
    </r>
  </si>
  <si>
    <r>
      <rPr>
        <b/>
        <sz val="11"/>
        <rFont val="Calibri"/>
        <family val="2"/>
        <scheme val="minor"/>
      </rPr>
      <t xml:space="preserve">3.17. </t>
    </r>
    <r>
      <rPr>
        <sz val="11"/>
        <rFont val="Calibri"/>
        <family val="2"/>
        <scheme val="minor"/>
      </rPr>
      <t>Design of tools.</t>
    </r>
  </si>
  <si>
    <r>
      <rPr>
        <b/>
        <sz val="11"/>
        <rFont val="Calibri"/>
        <family val="2"/>
        <scheme val="minor"/>
      </rPr>
      <t>3.18.</t>
    </r>
    <r>
      <rPr>
        <sz val="11"/>
        <rFont val="Calibri"/>
        <family val="2"/>
        <scheme val="minor"/>
      </rPr>
      <t xml:space="preserve"> Sample determination.</t>
    </r>
  </si>
  <si>
    <r>
      <rPr>
        <b/>
        <sz val="11"/>
        <rFont val="Calibri"/>
        <family val="2"/>
        <scheme val="minor"/>
      </rPr>
      <t>3.19.</t>
    </r>
    <r>
      <rPr>
        <sz val="11"/>
        <rFont val="Calibri"/>
        <family val="2"/>
        <scheme val="minor"/>
      </rPr>
      <t xml:space="preserve"> Elaboration of the data collection plan.</t>
    </r>
  </si>
  <si>
    <t>4. Prepare valid and reliable data gathering tools as per the evaluation design.</t>
  </si>
  <si>
    <r>
      <rPr>
        <b/>
        <sz val="11"/>
        <rFont val="Calibri"/>
        <family val="2"/>
        <scheme val="minor"/>
      </rPr>
      <t xml:space="preserve">4.1. </t>
    </r>
    <r>
      <rPr>
        <sz val="11"/>
        <rFont val="Calibri"/>
        <family val="2"/>
        <scheme val="minor"/>
      </rPr>
      <t>Definition of dimensions and variables to measure/verify. Dissagregation.</t>
    </r>
  </si>
  <si>
    <r>
      <rPr>
        <b/>
        <sz val="11"/>
        <rFont val="Calibri"/>
        <family val="2"/>
        <scheme val="minor"/>
      </rPr>
      <t>4.2.</t>
    </r>
    <r>
      <rPr>
        <sz val="11"/>
        <rFont val="Calibri"/>
        <family val="2"/>
        <scheme val="minor"/>
      </rPr>
      <t xml:space="preserve"> Implementation of pilot test.</t>
    </r>
  </si>
  <si>
    <r>
      <rPr>
        <b/>
        <sz val="11"/>
        <rFont val="Calibri"/>
        <family val="2"/>
        <scheme val="minor"/>
      </rPr>
      <t>4.3.</t>
    </r>
    <r>
      <rPr>
        <sz val="11"/>
        <rFont val="Calibri"/>
        <family val="2"/>
        <scheme val="minor"/>
      </rPr>
      <t xml:space="preserve"> Definition of reliability of tools.</t>
    </r>
  </si>
  <si>
    <r>
      <rPr>
        <b/>
        <sz val="11"/>
        <rFont val="Calibri"/>
        <family val="2"/>
        <scheme val="minor"/>
      </rPr>
      <t xml:space="preserve">4.4. </t>
    </r>
    <r>
      <rPr>
        <sz val="11"/>
        <rFont val="Calibri"/>
        <family val="2"/>
        <scheme val="minor"/>
      </rPr>
      <t>Validation of tools.</t>
    </r>
  </si>
  <si>
    <t>5. Gather information applying appropriate techniques to ensure quality control and standards.</t>
  </si>
  <si>
    <r>
      <rPr>
        <b/>
        <sz val="11"/>
        <rFont val="Calibri"/>
        <family val="2"/>
        <scheme val="minor"/>
      </rPr>
      <t xml:space="preserve">5.1. </t>
    </r>
    <r>
      <rPr>
        <sz val="11"/>
        <rFont val="Calibri"/>
        <family val="2"/>
        <scheme val="minor"/>
      </rPr>
      <t>Training of the working team.</t>
    </r>
  </si>
  <si>
    <r>
      <rPr>
        <b/>
        <sz val="11"/>
        <rFont val="Calibri"/>
        <family val="2"/>
        <scheme val="minor"/>
      </rPr>
      <t>7.2.</t>
    </r>
    <r>
      <rPr>
        <sz val="11"/>
        <rFont val="Calibri"/>
        <family val="2"/>
        <scheme val="minor"/>
      </rPr>
      <t xml:space="preserve"> Data presentation.</t>
    </r>
  </si>
  <si>
    <r>
      <rPr>
        <b/>
        <sz val="11"/>
        <rFont val="Calibri"/>
        <family val="2"/>
        <scheme val="minor"/>
      </rPr>
      <t xml:space="preserve">7.3. </t>
    </r>
    <r>
      <rPr>
        <sz val="11"/>
        <rFont val="Calibri"/>
        <family val="2"/>
        <scheme val="minor"/>
      </rPr>
      <t>Data synthesis.</t>
    </r>
  </si>
  <si>
    <r>
      <rPr>
        <b/>
        <sz val="11"/>
        <rFont val="Calibri"/>
        <family val="2"/>
        <scheme val="minor"/>
      </rPr>
      <t>7.4.</t>
    </r>
    <r>
      <rPr>
        <sz val="11"/>
        <rFont val="Calibri"/>
        <family val="2"/>
        <scheme val="minor"/>
      </rPr>
      <t xml:space="preserve"> Use of models for quantitative analysis.</t>
    </r>
  </si>
  <si>
    <r>
      <rPr>
        <b/>
        <sz val="11"/>
        <rFont val="Calibri"/>
        <family val="2"/>
        <scheme val="minor"/>
      </rPr>
      <t xml:space="preserve">7.5. </t>
    </r>
    <r>
      <rPr>
        <sz val="11"/>
        <rFont val="Calibri"/>
        <family val="2"/>
        <scheme val="minor"/>
      </rPr>
      <t>Use of models for qualitative analysis.</t>
    </r>
  </si>
  <si>
    <r>
      <rPr>
        <b/>
        <sz val="11"/>
        <rFont val="Calibri"/>
        <family val="2"/>
        <scheme val="minor"/>
      </rPr>
      <t>8.1.</t>
    </r>
    <r>
      <rPr>
        <sz val="11"/>
        <rFont val="Calibri"/>
        <family val="2"/>
        <scheme val="minor"/>
      </rPr>
      <t xml:space="preserve"> Classification of the information.</t>
    </r>
  </si>
  <si>
    <r>
      <rPr>
        <b/>
        <sz val="11"/>
        <rFont val="Calibri"/>
        <family val="2"/>
        <scheme val="minor"/>
      </rPr>
      <t xml:space="preserve">8.4. </t>
    </r>
    <r>
      <rPr>
        <sz val="11"/>
        <rFont val="Calibri"/>
        <family val="2"/>
        <scheme val="minor"/>
      </rPr>
      <t>Presentation of findings with evidence, triangulation of sources and techniques.</t>
    </r>
  </si>
  <si>
    <r>
      <rPr>
        <b/>
        <sz val="11"/>
        <rFont val="Calibri"/>
        <family val="2"/>
        <scheme val="minor"/>
      </rPr>
      <t xml:space="preserve">8.5. </t>
    </r>
    <r>
      <rPr>
        <sz val="11"/>
        <rFont val="Calibri"/>
        <family val="2"/>
        <scheme val="minor"/>
      </rPr>
      <t>Preparation of synthesis</t>
    </r>
  </si>
  <si>
    <r>
      <rPr>
        <b/>
        <sz val="11"/>
        <rFont val="Calibri"/>
        <family val="2"/>
        <scheme val="minor"/>
      </rPr>
      <t xml:space="preserve">8.6. </t>
    </r>
    <r>
      <rPr>
        <sz val="11"/>
        <rFont val="Calibri"/>
        <family val="2"/>
        <scheme val="minor"/>
      </rPr>
      <t>Identification of the limitations of the findings.</t>
    </r>
  </si>
  <si>
    <t>9. Prepare conclusions synthesizing and comparing evidence with value judgments and facts.</t>
  </si>
  <si>
    <r>
      <rPr>
        <b/>
        <sz val="11"/>
        <rFont val="Calibri"/>
        <family val="2"/>
        <scheme val="minor"/>
      </rPr>
      <t xml:space="preserve">9.1. </t>
    </r>
    <r>
      <rPr>
        <sz val="11"/>
        <rFont val="Calibri"/>
        <family val="2"/>
        <scheme val="minor"/>
      </rPr>
      <t>Classification / interpretation with value judgments or facts.</t>
    </r>
  </si>
  <si>
    <r>
      <rPr>
        <b/>
        <sz val="11"/>
        <rFont val="Calibri"/>
        <family val="2"/>
        <scheme val="minor"/>
      </rPr>
      <t xml:space="preserve">9.3. </t>
    </r>
    <r>
      <rPr>
        <sz val="11"/>
        <rFont val="Calibri"/>
        <family val="2"/>
        <scheme val="minor"/>
      </rPr>
      <t>Identification of the added value of the intervention (additionality).</t>
    </r>
  </si>
  <si>
    <r>
      <rPr>
        <b/>
        <sz val="11"/>
        <rFont val="Calibri"/>
        <family val="2"/>
        <scheme val="minor"/>
      </rPr>
      <t xml:space="preserve">10.1. </t>
    </r>
    <r>
      <rPr>
        <sz val="11"/>
        <rFont val="Calibri"/>
        <family val="2"/>
        <scheme val="minor"/>
      </rPr>
      <t>Alignment recommendations according to the evaluation objectives and questions.</t>
    </r>
  </si>
  <si>
    <r>
      <rPr>
        <b/>
        <sz val="11"/>
        <rFont val="Calibri"/>
        <family val="2"/>
        <scheme val="minor"/>
      </rPr>
      <t xml:space="preserve">10.2. </t>
    </r>
    <r>
      <rPr>
        <sz val="11"/>
        <rFont val="Calibri"/>
        <family val="2"/>
        <scheme val="minor"/>
      </rPr>
      <t>Writing of recommendations indicating: who, how, why and when.</t>
    </r>
  </si>
  <si>
    <r>
      <rPr>
        <b/>
        <sz val="11"/>
        <rFont val="Calibri"/>
        <family val="2"/>
        <scheme val="minor"/>
      </rPr>
      <t xml:space="preserve">10.3. </t>
    </r>
    <r>
      <rPr>
        <sz val="11"/>
        <rFont val="Calibri"/>
        <family val="2"/>
        <scheme val="minor"/>
      </rPr>
      <t>Presentation of recommendations, conclusions and findings to stakeholders.</t>
    </r>
  </si>
  <si>
    <r>
      <rPr>
        <b/>
        <sz val="11"/>
        <rFont val="Calibri"/>
        <family val="2"/>
        <scheme val="minor"/>
      </rPr>
      <t xml:space="preserve">10.4. </t>
    </r>
    <r>
      <rPr>
        <sz val="11"/>
        <rFont val="Calibri"/>
        <family val="2"/>
        <scheme val="minor"/>
      </rPr>
      <t>Revision of findings with recommendations, selecting the relevant and feasible.</t>
    </r>
  </si>
  <si>
    <r>
      <rPr>
        <b/>
        <sz val="11"/>
        <rFont val="Calibri"/>
        <family val="2"/>
        <scheme val="minor"/>
      </rPr>
      <t>11.1.</t>
    </r>
    <r>
      <rPr>
        <sz val="11"/>
        <rFont val="Calibri"/>
        <family val="2"/>
        <scheme val="minor"/>
      </rPr>
      <t xml:space="preserve"> Identification of new knowledge generated from evidence that can guide future initiatives.</t>
    </r>
  </si>
  <si>
    <r>
      <rPr>
        <b/>
        <sz val="11"/>
        <rFont val="Calibri"/>
        <family val="2"/>
        <scheme val="minor"/>
      </rPr>
      <t xml:space="preserve">12.3. </t>
    </r>
    <r>
      <rPr>
        <sz val="11"/>
        <rFont val="Calibri"/>
        <family val="2"/>
        <scheme val="minor"/>
      </rPr>
      <t>Preparation of bibliography.</t>
    </r>
  </si>
  <si>
    <r>
      <rPr>
        <b/>
        <sz val="11"/>
        <rFont val="Calibri"/>
        <family val="2"/>
        <scheme val="minor"/>
      </rPr>
      <t xml:space="preserve">13.4. </t>
    </r>
    <r>
      <rPr>
        <sz val="11"/>
        <rFont val="Calibri"/>
        <family val="2"/>
        <scheme val="minor"/>
      </rPr>
      <t>Articulation of evidence with value judgments of value or facts.</t>
    </r>
  </si>
  <si>
    <r>
      <rPr>
        <b/>
        <sz val="11"/>
        <rFont val="Calibri"/>
        <family val="2"/>
        <scheme val="minor"/>
      </rPr>
      <t>13.2.</t>
    </r>
    <r>
      <rPr>
        <sz val="11"/>
        <rFont val="Calibri"/>
        <family val="2"/>
        <scheme val="minor"/>
      </rPr>
      <t xml:space="preserve"> Implementation of evaluation logic.</t>
    </r>
  </si>
  <si>
    <t>Manage the dissemination of M&amp;E findings in order to promote accountability and learning.</t>
  </si>
  <si>
    <r>
      <rPr>
        <b/>
        <sz val="11"/>
        <rFont val="Calibri"/>
        <family val="2"/>
        <scheme val="minor"/>
      </rPr>
      <t xml:space="preserve">6.3. </t>
    </r>
    <r>
      <rPr>
        <sz val="11"/>
        <rFont val="Calibri"/>
        <family val="2"/>
        <scheme val="minor"/>
      </rPr>
      <t>Processing of quantitative data.</t>
    </r>
  </si>
  <si>
    <r>
      <rPr>
        <b/>
        <sz val="11"/>
        <rFont val="Calibri"/>
        <family val="2"/>
        <scheme val="minor"/>
      </rPr>
      <t>6.4.</t>
    </r>
    <r>
      <rPr>
        <sz val="11"/>
        <rFont val="Calibri"/>
        <family val="2"/>
        <scheme val="minor"/>
      </rPr>
      <t xml:space="preserve"> Processing of qualitative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</si>
</sst>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2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6" fillId="2" borderId="1" xfId="0" applyFont="1" applyFill="1" applyBorder="1" applyAlignment="1" applyProtection="1">
      <alignment vertic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12" borderId="1" xfId="0" applyFont="1" applyFill="1" applyBorder="1" applyAlignment="1" applyProtection="1">
      <alignment vertical="center" wrapText="1"/>
    </xf>
    <xf numFmtId="0" fontId="6" fillId="13" borderId="1" xfId="0" applyFont="1" applyFill="1" applyBorder="1" applyAlignment="1" applyProtection="1">
      <alignment vertical="center" wrapText="1"/>
    </xf>
    <xf numFmtId="0" fontId="14" fillId="16" borderId="2" xfId="0" applyFont="1" applyFill="1" applyBorder="1" applyAlignment="1" applyProtection="1">
      <alignment horizontal="center" vertical="center" wrapText="1"/>
    </xf>
    <xf numFmtId="0" fontId="15" fillId="15" borderId="10" xfId="0" applyFont="1" applyFill="1" applyBorder="1" applyAlignment="1" applyProtection="1">
      <alignment horizontal="left" vertical="center" wrapText="1" indent="11"/>
    </xf>
    <xf numFmtId="0" fontId="15" fillId="17" borderId="10" xfId="0" applyFont="1" applyFill="1" applyBorder="1" applyAlignment="1" applyProtection="1">
      <alignment horizontal="left" vertical="center" wrapText="1" indent="11"/>
    </xf>
    <xf numFmtId="0" fontId="15" fillId="9" borderId="10" xfId="0" applyFont="1" applyFill="1" applyBorder="1" applyAlignment="1" applyProtection="1">
      <alignment horizontal="left" vertical="center" wrapText="1" indent="11"/>
    </xf>
    <xf numFmtId="0" fontId="15" fillId="14" borderId="8" xfId="0" applyFont="1" applyFill="1" applyBorder="1" applyAlignment="1" applyProtection="1">
      <alignment horizontal="left" vertical="center" wrapText="1" indent="11"/>
    </xf>
    <xf numFmtId="0" fontId="17" fillId="3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17" fillId="12" borderId="1" xfId="0" applyFont="1" applyFill="1" applyBorder="1" applyAlignment="1" applyProtection="1">
      <alignment horizontal="center" vertical="center" wrapText="1"/>
    </xf>
    <xf numFmtId="0" fontId="17" fillId="13" borderId="1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15" fillId="11" borderId="1" xfId="0" applyFont="1" applyFill="1" applyBorder="1" applyAlignment="1" applyProtection="1">
      <alignment vertical="center" wrapText="1"/>
    </xf>
    <xf numFmtId="0" fontId="17" fillId="11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0" fillId="2" borderId="0" xfId="0" applyFill="1" applyProtection="1"/>
    <xf numFmtId="164" fontId="0" fillId="2" borderId="0" xfId="0" applyNumberFormat="1" applyFill="1" applyProtection="1"/>
    <xf numFmtId="0" fontId="1" fillId="6" borderId="5" xfId="0" applyFont="1" applyFill="1" applyBorder="1" applyAlignment="1" applyProtection="1">
      <alignment horizontal="center" vertical="center"/>
    </xf>
    <xf numFmtId="164" fontId="0" fillId="6" borderId="2" xfId="0" applyNumberForma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left" vertical="center"/>
    </xf>
    <xf numFmtId="164" fontId="0" fillId="6" borderId="6" xfId="0" applyNumberFormat="1" applyFill="1" applyBorder="1" applyProtection="1"/>
    <xf numFmtId="0" fontId="3" fillId="2" borderId="4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wrapText="1"/>
    </xf>
    <xf numFmtId="0" fontId="3" fillId="0" borderId="12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15" fillId="14" borderId="10" xfId="0" applyFont="1" applyFill="1" applyBorder="1" applyAlignment="1" applyProtection="1">
      <alignment horizontal="left" vertical="center" wrapText="1" indent="11"/>
    </xf>
    <xf numFmtId="0" fontId="15" fillId="18" borderId="10" xfId="0" applyFont="1" applyFill="1" applyBorder="1" applyAlignment="1" applyProtection="1">
      <alignment horizontal="left" vertical="center" wrapText="1" indent="11"/>
    </xf>
    <xf numFmtId="0" fontId="15" fillId="15" borderId="8" xfId="0" applyFont="1" applyFill="1" applyBorder="1" applyAlignment="1" applyProtection="1">
      <alignment horizontal="left" vertical="center" wrapText="1" indent="11"/>
    </xf>
    <xf numFmtId="164" fontId="3" fillId="2" borderId="21" xfId="0" applyNumberFormat="1" applyFont="1" applyFill="1" applyBorder="1" applyAlignment="1" applyProtection="1">
      <alignment horizontal="center" vertical="center"/>
    </xf>
    <xf numFmtId="164" fontId="3" fillId="2" borderId="22" xfId="0" applyNumberFormat="1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164" fontId="3" fillId="2" borderId="24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wrapText="1"/>
    </xf>
    <xf numFmtId="165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0" borderId="1" xfId="0" applyBorder="1"/>
    <xf numFmtId="0" fontId="15" fillId="2" borderId="1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5" fillId="12" borderId="1" xfId="0" applyFont="1" applyFill="1" applyBorder="1" applyAlignment="1" applyProtection="1">
      <alignment vertical="center" wrapText="1"/>
    </xf>
    <xf numFmtId="0" fontId="21" fillId="2" borderId="5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9" fillId="8" borderId="5" xfId="0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6" fillId="10" borderId="1" xfId="0" applyFont="1" applyFill="1" applyBorder="1" applyAlignment="1" applyProtection="1">
      <alignment horizontal="left" vertical="center" wrapText="1"/>
    </xf>
    <xf numFmtId="0" fontId="13" fillId="12" borderId="1" xfId="0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horizontal="left" vertical="center" wrapText="1"/>
    </xf>
    <xf numFmtId="0" fontId="15" fillId="10" borderId="1" xfId="0" applyFont="1" applyFill="1" applyBorder="1" applyAlignment="1" applyProtection="1">
      <alignment horizontal="left" vertical="center" wrapText="1"/>
    </xf>
    <xf numFmtId="0" fontId="13" fillId="13" borderId="1" xfId="0" applyFont="1" applyFill="1" applyBorder="1" applyAlignment="1" applyProtection="1">
      <alignment horizontal="left" vertical="center" wrapText="1"/>
    </xf>
    <xf numFmtId="0" fontId="5" fillId="7" borderId="16" xfId="0" applyFont="1" applyFill="1" applyBorder="1" applyAlignment="1" applyProtection="1">
      <alignment horizontal="left" vertical="center"/>
    </xf>
    <xf numFmtId="0" fontId="5" fillId="7" borderId="17" xfId="0" applyFont="1" applyFill="1" applyBorder="1" applyAlignment="1" applyProtection="1">
      <alignment horizontal="left" vertical="center"/>
    </xf>
    <xf numFmtId="0" fontId="5" fillId="8" borderId="5" xfId="0" applyFont="1" applyFill="1" applyBorder="1" applyAlignment="1" applyProtection="1">
      <alignment horizontal="left" vertical="center"/>
    </xf>
    <xf numFmtId="0" fontId="5" fillId="8" borderId="6" xfId="0" applyFont="1" applyFill="1" applyBorder="1" applyAlignment="1" applyProtection="1">
      <alignment horizontal="left" vertical="center"/>
    </xf>
    <xf numFmtId="0" fontId="9" fillId="8" borderId="0" xfId="0" applyFont="1" applyFill="1" applyAlignment="1" applyProtection="1">
      <alignment horizontal="center"/>
    </xf>
    <xf numFmtId="0" fontId="5" fillId="7" borderId="5" xfId="0" applyFont="1" applyFill="1" applyBorder="1" applyAlignment="1" applyProtection="1">
      <alignment horizontal="left" vertical="center"/>
    </xf>
    <xf numFmtId="0" fontId="5" fillId="7" borderId="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3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/>
              <a:t>Graphic 1:</a:t>
            </a:r>
            <a:r>
              <a:rPr lang="es-PE" sz="1600" b="1" baseline="0"/>
              <a:t> Level of required training by competency area</a:t>
            </a:r>
            <a:endParaRPr lang="es-PE" sz="1600" b="1"/>
          </a:p>
        </c:rich>
      </c:tx>
      <c:layout>
        <c:manualLayout>
          <c:xMode val="edge"/>
          <c:yMode val="edge"/>
          <c:x val="0.17141314558414847"/>
          <c:y val="3.3593729142308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500448822310741E-2"/>
          <c:y val="0.24673611111111116"/>
          <c:w val="0.79252472379020822"/>
          <c:h val="0.494929952058297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Results!$B$5</c:f>
              <c:strCache>
                <c:ptCount val="1"/>
                <c:pt idx="0">
                  <c:v>Monitoring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Results!$B$6</c:f>
              <c:strCache>
                <c:ptCount val="1"/>
                <c:pt idx="0">
                  <c:v>Evaluation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Results!$B$7</c:f>
              <c:strCache>
                <c:ptCount val="1"/>
                <c:pt idx="0">
                  <c:v>Evidence-based knowledge management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110608"/>
        <c:axId val="242112176"/>
        <c:axId val="0"/>
      </c:bar3DChart>
      <c:catAx>
        <c:axId val="2421106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400" b="1"/>
                  <a:t>Areas</a:t>
                </a:r>
                <a:r>
                  <a:rPr lang="es-PE" sz="1400" b="1" baseline="0"/>
                  <a:t> </a:t>
                </a:r>
                <a:endParaRPr lang="es-PE" sz="1400" b="1"/>
              </a:p>
            </c:rich>
          </c:tx>
          <c:layout>
            <c:manualLayout>
              <c:xMode val="edge"/>
              <c:yMode val="edge"/>
              <c:x val="0.446537612086507"/>
              <c:y val="0.841383863737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out"/>
        <c:minorTickMark val="none"/>
        <c:tickLblPos val="nextTo"/>
        <c:crossAx val="242112176"/>
        <c:crosses val="autoZero"/>
        <c:auto val="1"/>
        <c:lblAlgn val="ctr"/>
        <c:lblOffset val="100"/>
        <c:noMultiLvlLbl val="0"/>
      </c:catAx>
      <c:valAx>
        <c:axId val="242112176"/>
        <c:scaling>
          <c:orientation val="minMax"/>
          <c:max val="4"/>
          <c:min val="1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200" b="1"/>
                  <a:t>Level of required training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21106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01762171239151"/>
          <c:y val="0.76722127555524089"/>
          <c:w val="0.57290412338600372"/>
          <c:h val="5.5174487369588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 i="0" u="none" strike="noStrike" baseline="0">
                <a:effectLst/>
              </a:rPr>
              <a:t>Graphic 2: Level of required training by specific competencies in monitoring</a:t>
            </a:r>
            <a:endParaRPr lang="es-P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339970615576312E-2"/>
          <c:y val="0.17917908152382064"/>
          <c:w val="0.58981835269429106"/>
          <c:h val="0.559016381582596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Results!$B$25</c:f>
              <c:strCache>
                <c:ptCount val="1"/>
                <c:pt idx="0">
                  <c:v>1. Design the monitoring and evaluation plan based on the objectives that the Policy / Plan / Program / Project aims to achieve.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Results!$C$25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Results!$B$26</c:f>
              <c:strCache>
                <c:ptCount val="1"/>
                <c:pt idx="0">
                  <c:v>2. Design the data gathering instruments/tools based on the monitoring and evaluation plan.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Results!$C$26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Results!$B$27</c:f>
              <c:strCache>
                <c:ptCount val="1"/>
                <c:pt idx="0">
                  <c:v>3. Organize the data collection process according to the data collection tool.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Results!$C$27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Results!$B$28</c:f>
              <c:strCache>
                <c:ptCount val="1"/>
                <c:pt idx="0">
                  <c:v>4. Collect data using instruments/tools in line with established indicators.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Results!$C$28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Results!$B$29</c:f>
              <c:strCache>
                <c:ptCount val="1"/>
                <c:pt idx="0">
                  <c:v>5. Verify the quality of collected data according to pre-established criteria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Results!$C$29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Results!$B$30</c:f>
              <c:strCache>
                <c:ptCount val="1"/>
                <c:pt idx="0">
                  <c:v>6. Process data according to the needs analysis.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Results!$C$30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Results!$B$31</c:f>
              <c:strCache>
                <c:ptCount val="1"/>
                <c:pt idx="0">
                  <c:v>7. Organize the information according to the Policy / Plan / Program / Project’s objectives.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Results!$C$31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Results!$B$32</c:f>
              <c:strCache>
                <c:ptCount val="1"/>
                <c:pt idx="0">
                  <c:v>8. Prepare monitoring reports providing customized recommendations to the different users.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Results!$C$32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112960"/>
        <c:axId val="242113352"/>
        <c:axId val="0"/>
      </c:bar3DChart>
      <c:catAx>
        <c:axId val="2421129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400" b="1"/>
                  <a:t>Specific competencies in monitoring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crossAx val="242113352"/>
        <c:crosses val="autoZero"/>
        <c:auto val="1"/>
        <c:lblAlgn val="ctr"/>
        <c:lblOffset val="100"/>
        <c:noMultiLvlLbl val="0"/>
      </c:catAx>
      <c:valAx>
        <c:axId val="242113352"/>
        <c:scaling>
          <c:orientation val="minMax"/>
          <c:max val="4"/>
          <c:min val="1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200"/>
                  <a:t>Level of required training</a:t>
                </a:r>
              </a:p>
            </c:rich>
          </c:tx>
          <c:layout>
            <c:manualLayout>
              <c:xMode val="edge"/>
              <c:yMode val="edge"/>
              <c:x val="3.764682479706241E-3"/>
              <c:y val="0.31109804709676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2112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61670181898516"/>
          <c:y val="0.11830965165761499"/>
          <c:w val="0.29796903953985887"/>
          <c:h val="0.861004826804384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baseline="0">
                <a:effectLst/>
              </a:rPr>
              <a:t>Graphic 5: Level of development of core competencies</a:t>
            </a:r>
            <a:endParaRPr lang="es-PE" sz="1400">
              <a:effectLst/>
            </a:endParaRPr>
          </a:p>
        </c:rich>
      </c:tx>
      <c:layout>
        <c:manualLayout>
          <c:xMode val="edge"/>
          <c:yMode val="edge"/>
          <c:x val="0.13129632468920846"/>
          <c:y val="5.537754476896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225868779999134E-2"/>
          <c:y val="0.21858747532416814"/>
          <c:w val="0.50459578438095043"/>
          <c:h val="0.629308383884117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Results!$B$67</c:f>
              <c:strCache>
                <c:ptCount val="1"/>
                <c:pt idx="0">
                  <c:v>1. Active listening: Capacity to understand another person’s opinion with respect and openness.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Results!$B$68</c:f>
              <c:strCache>
                <c:ptCount val="1"/>
                <c:pt idx="0">
                  <c:v>2. Facilitation of adaptive processes: Capacity to be present and create spaces for transformative learning (useful for dealing with change).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Results!$B$69</c:f>
              <c:strCache>
                <c:ptCount val="1"/>
                <c:pt idx="0">
                  <c:v>3. Negotiation: Capacity to persuade others, using honest, evidence-based arguments, bringing interested parties on board in order to create win-win agreements.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Results!$B$70</c:f>
              <c:strCache>
                <c:ptCount val="1"/>
                <c:pt idx="0">
                  <c:v>4. Professional development and self-improvement: Capacity to seek lifelong learning, stay up-to-date, and incorporate new knowledge of one’s specialization in order to obtain better results.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Results!$B$71</c:f>
              <c:strCache>
                <c:ptCount val="1"/>
                <c:pt idx="0">
                  <c:v>5. Values- and ethics-guided behavior: Capacity to always feel and work based on moral values, respecting people and organizational policies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Results!$B$72</c:f>
              <c:strCache>
                <c:ptCount val="1"/>
                <c:pt idx="0">
                  <c:v>6. Team leadership: Capacity to ensure people are well managed, to develop talent, and to make and maintain a pleasant work climate.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Results!$B$73</c:f>
              <c:strCache>
                <c:ptCount val="1"/>
                <c:pt idx="0">
                  <c:v>7. Practicing democratic, participatory values: Capacity to adopt inclusive, non-discriminatory perspectives and approaches.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Results!$B$74</c:f>
              <c:strCache>
                <c:ptCount val="1"/>
                <c:pt idx="0">
                  <c:v>8. Teamwork:
Capacity for collaboration and cooperation with members of the team, feel part of the group and work with others.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744024"/>
        <c:axId val="294744808"/>
        <c:axId val="0"/>
      </c:bar3DChart>
      <c:catAx>
        <c:axId val="2947440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400" b="1"/>
                  <a:t>Core competencies / personal - social</a:t>
                </a:r>
              </a:p>
            </c:rich>
          </c:tx>
          <c:layout>
            <c:manualLayout>
              <c:xMode val="edge"/>
              <c:yMode val="edge"/>
              <c:x val="0.14018286885392159"/>
              <c:y val="0.91427139405822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crossAx val="294744808"/>
        <c:crosses val="autoZero"/>
        <c:auto val="1"/>
        <c:lblAlgn val="ctr"/>
        <c:lblOffset val="100"/>
        <c:noMultiLvlLbl val="0"/>
      </c:catAx>
      <c:valAx>
        <c:axId val="294744808"/>
        <c:scaling>
          <c:orientation val="minMax"/>
          <c:max val="4"/>
          <c:min val="1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600" b="1"/>
                  <a:t>Level of development</a:t>
                </a:r>
              </a:p>
            </c:rich>
          </c:tx>
          <c:layout>
            <c:manualLayout>
              <c:xMode val="edge"/>
              <c:yMode val="edge"/>
              <c:x val="2.1596184179298206E-2"/>
              <c:y val="0.37549051883623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7440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39122311070778"/>
          <c:y val="0.11387570866178928"/>
          <c:w val="0.42560877688929222"/>
          <c:h val="0.86412516197205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 i="0" baseline="0">
                <a:effectLst/>
              </a:rPr>
              <a:t>Graphic 3: Level of required training by specific competencies in evaluation</a:t>
            </a:r>
            <a:endParaRPr lang="es-PE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915916619632221E-2"/>
          <c:y val="0.26206018701355516"/>
          <c:w val="0.63856945712349211"/>
          <c:h val="0.485810138913360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Results!$B$36</c:f>
              <c:strCache>
                <c:ptCount val="1"/>
                <c:pt idx="0">
                  <c:v>1. Design the evaluation plan based on the needs and stakeholders of the Policy/Plan/Program/Project.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Results!$C$36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Results!$B$37</c:f>
              <c:strCache>
                <c:ptCount val="1"/>
                <c:pt idx="0">
                  <c:v>2. Develop terms of reference consistent with the required evaluation design.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Results!$C$37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Results!$B$38</c:f>
              <c:strCache>
                <c:ptCount val="1"/>
                <c:pt idx="0">
                  <c:v>3. Prepare the evaluation design according to the type of the evaluation and methodology used.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Results!$C$38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Results!$B$39</c:f>
              <c:strCache>
                <c:ptCount val="1"/>
                <c:pt idx="0">
                  <c:v>4. Prepare valid and reliable data gathering tools as per the evaluation design.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Results!$C$39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Results!$B$40</c:f>
              <c:strCache>
                <c:ptCount val="1"/>
                <c:pt idx="0">
                  <c:v>5. Gather information applying appropriate techniques to ensure quality control and standards.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Results!$B$41</c:f>
              <c:strCache>
                <c:ptCount val="1"/>
                <c:pt idx="0">
                  <c:v>6. Process data ensuring data quality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Results!$C$41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Results!$B$42</c:f>
              <c:strCache>
                <c:ptCount val="1"/>
                <c:pt idx="0">
                  <c:v>7. Classify the information of the evaluation according to the questions, objectives, and type of evaluation.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Results!$B$43</c:f>
              <c:strCache>
                <c:ptCount val="1"/>
                <c:pt idx="0">
                  <c:v>8. Identify significant findings based on the evaluation’s questions and objectives.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Results!$B$44</c:f>
              <c:strCache>
                <c:ptCount val="1"/>
                <c:pt idx="0">
                  <c:v>9. Prepare conclusions synthesizing and comparing evidence with value judgments and facts.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Results!$B$45</c:f>
              <c:strCache>
                <c:ptCount val="1"/>
                <c:pt idx="0">
                  <c:v>10. Formulate recommendations in line with the institutional context and evaluation objectives incorporating stakeholder perspectives.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Results!$B$46</c:f>
              <c:strCache>
                <c:ptCount val="1"/>
                <c:pt idx="0">
                  <c:v>11. Formulate lessons learned based on the evaluation results.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Results!$C$46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Results!$B$47</c:f>
              <c:strCache>
                <c:ptCount val="1"/>
                <c:pt idx="0">
                  <c:v>12. Prepare final evaluation report applying the institution’s standards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Results!$B$48</c:f>
              <c:strCache>
                <c:ptCount val="1"/>
                <c:pt idx="0">
                  <c:v>13. Evaluate the evaluation design and final report applying the institution’s standards.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Results!$C$48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745592"/>
        <c:axId val="294745984"/>
        <c:axId val="0"/>
      </c:bar3DChart>
      <c:catAx>
        <c:axId val="2947455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400" b="1"/>
                  <a:t>Specific competencies in evaluation</a:t>
                </a:r>
              </a:p>
            </c:rich>
          </c:tx>
          <c:layout>
            <c:manualLayout>
              <c:xMode val="edge"/>
              <c:yMode val="edge"/>
              <c:x val="0.18435103606616082"/>
              <c:y val="0.82288455345804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crossAx val="294745984"/>
        <c:crosses val="autoZero"/>
        <c:auto val="1"/>
        <c:lblAlgn val="ctr"/>
        <c:lblOffset val="100"/>
        <c:noMultiLvlLbl val="0"/>
      </c:catAx>
      <c:valAx>
        <c:axId val="294745984"/>
        <c:scaling>
          <c:orientation val="minMax"/>
          <c:max val="4"/>
          <c:min val="1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400"/>
                  <a:t>Level of required training</a:t>
                </a:r>
              </a:p>
            </c:rich>
          </c:tx>
          <c:layout>
            <c:manualLayout>
              <c:xMode val="edge"/>
              <c:yMode val="edge"/>
              <c:x val="8.6648980317278086E-3"/>
              <c:y val="0.2675831019460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7455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450908578158964"/>
          <c:y val="0.13056357225459284"/>
          <c:w val="0.31416222508531233"/>
          <c:h val="0.804401724721069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800" b="1" i="0" baseline="0">
                <a:effectLst/>
              </a:rPr>
              <a:t>Graphic 4: Level of required training by specific competencies in evidence-based knowledge management</a:t>
            </a:r>
            <a:endParaRPr lang="es-P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36922613972619"/>
          <c:y val="0.2415456852640237"/>
          <c:w val="0.49999348011434869"/>
          <c:h val="0.56117446836006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Results!$B$52</c:f>
              <c:strCache>
                <c:ptCount val="1"/>
                <c:pt idx="0">
                  <c:v>1. Identify the uses of evidence for decision-making.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Results!$C$52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Results!$B$53</c:f>
              <c:strCache>
                <c:ptCount val="1"/>
                <c:pt idx="0">
                  <c:v>2. Identify and select evidences for planning and designing policies, plans, programas and projects.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Results!$C$53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Results!$B$54</c:f>
              <c:strCache>
                <c:ptCount val="1"/>
                <c:pt idx="0">
                  <c:v>3. Design and implement an action plan for evidence to be used based on stakeholders.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Results!$C$54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Results!$B$55</c:f>
              <c:strCache>
                <c:ptCount val="1"/>
                <c:pt idx="0">
                  <c:v>4. Apply strategies for facilitation and communication of evidences to stakeholders using information and communication technologies.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Results!$C$55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748336"/>
        <c:axId val="294748728"/>
        <c:axId val="0"/>
      </c:bar3DChart>
      <c:catAx>
        <c:axId val="2947483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400" b="1" i="0" baseline="0">
                    <a:effectLst/>
                  </a:rPr>
                  <a:t>Specific competencies in evidence-based knowledge management</a:t>
                </a:r>
              </a:p>
            </c:rich>
          </c:tx>
          <c:layout>
            <c:manualLayout>
              <c:xMode val="edge"/>
              <c:yMode val="edge"/>
              <c:x val="0.19357059030041629"/>
              <c:y val="0.80627972533365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crossAx val="294748728"/>
        <c:crosses val="autoZero"/>
        <c:auto val="1"/>
        <c:lblAlgn val="ctr"/>
        <c:lblOffset val="100"/>
        <c:noMultiLvlLbl val="0"/>
      </c:catAx>
      <c:valAx>
        <c:axId val="294748728"/>
        <c:scaling>
          <c:orientation val="minMax"/>
          <c:max val="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1800" b="0" i="0" baseline="0">
                    <a:effectLst/>
                  </a:rPr>
                  <a:t>Level of required training</a:t>
                </a:r>
                <a:endParaRPr lang="es-PE">
                  <a:effectLst/>
                </a:endParaRPr>
              </a:p>
            </c:rich>
          </c:tx>
          <c:layout>
            <c:manualLayout>
              <c:xMode val="edge"/>
              <c:yMode val="edge"/>
              <c:x val="5.4593209288329406E-2"/>
              <c:y val="0.24154568526402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47483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667265158734137"/>
          <c:y val="0.21311336835371247"/>
          <c:w val="0.27544440543658155"/>
          <c:h val="0.51428707992307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5</xdr:row>
      <xdr:rowOff>76199</xdr:rowOff>
    </xdr:from>
    <xdr:to>
      <xdr:col>18</xdr:col>
      <xdr:colOff>126516</xdr:colOff>
      <xdr:row>293</xdr:row>
      <xdr:rowOff>171450</xdr:rowOff>
    </xdr:to>
    <xdr:grpSp>
      <xdr:nvGrpSpPr>
        <xdr:cNvPr id="2" name="Grupo 1"/>
        <xdr:cNvGrpSpPr/>
      </xdr:nvGrpSpPr>
      <xdr:grpSpPr>
        <a:xfrm>
          <a:off x="666749" y="1028699"/>
          <a:ext cx="13175767" cy="54959251"/>
          <a:chOff x="666749" y="1028699"/>
          <a:chExt cx="13175767" cy="54959251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49" y="1028699"/>
            <a:ext cx="12973051" cy="208953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252" y="22002750"/>
            <a:ext cx="12985264" cy="185104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6481"/>
          <a:stretch/>
        </xdr:blipFill>
        <xdr:spPr bwMode="auto">
          <a:xfrm>
            <a:off x="783771" y="40089850"/>
            <a:ext cx="12989380" cy="11383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2949" y="51606450"/>
            <a:ext cx="13036581" cy="4381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1</xdr:col>
      <xdr:colOff>1952625</xdr:colOff>
      <xdr:row>0</xdr:row>
      <xdr:rowOff>835591</xdr:rowOff>
    </xdr:to>
    <xdr:pic>
      <xdr:nvPicPr>
        <xdr:cNvPr id="29" name="Imagen 2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2" t="10368" r="6314" b="16321"/>
        <a:stretch/>
      </xdr:blipFill>
      <xdr:spPr>
        <a:xfrm>
          <a:off x="466725" y="47625"/>
          <a:ext cx="1933575" cy="787966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2</xdr:row>
      <xdr:rowOff>21890</xdr:rowOff>
    </xdr:from>
    <xdr:to>
      <xdr:col>1</xdr:col>
      <xdr:colOff>2228851</xdr:colOff>
      <xdr:row>3</xdr:row>
      <xdr:rowOff>114301</xdr:rowOff>
    </xdr:to>
    <xdr:sp macro="" textlink="">
      <xdr:nvSpPr>
        <xdr:cNvPr id="30" name="CuadroTexto 29"/>
        <xdr:cNvSpPr txBox="1"/>
      </xdr:nvSpPr>
      <xdr:spPr>
        <a:xfrm>
          <a:off x="400050" y="1222040"/>
          <a:ext cx="2276476" cy="282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400" b="1">
              <a:solidFill>
                <a:sysClr val="windowText" lastClr="000000"/>
              </a:solidFill>
            </a:rPr>
            <a:t>EVALUATIONS PROJECT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28980</xdr:colOff>
      <xdr:row>1</xdr:row>
      <xdr:rowOff>10583</xdr:rowOff>
    </xdr:from>
    <xdr:to>
      <xdr:col>12</xdr:col>
      <xdr:colOff>348518</xdr:colOff>
      <xdr:row>25</xdr:row>
      <xdr:rowOff>158065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27</xdr:row>
      <xdr:rowOff>182327</xdr:rowOff>
    </xdr:from>
    <xdr:to>
      <xdr:col>15</xdr:col>
      <xdr:colOff>148167</xdr:colOff>
      <xdr:row>56</xdr:row>
      <xdr:rowOff>116418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85352</xdr:colOff>
      <xdr:row>110</xdr:row>
      <xdr:rowOff>166316</xdr:rowOff>
    </xdr:from>
    <xdr:to>
      <xdr:col>16</xdr:col>
      <xdr:colOff>558427</xdr:colOff>
      <xdr:row>132</xdr:row>
      <xdr:rowOff>103343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64557</xdr:colOff>
      <xdr:row>58</xdr:row>
      <xdr:rowOff>179919</xdr:rowOff>
    </xdr:from>
    <xdr:to>
      <xdr:col>17</xdr:col>
      <xdr:colOff>751416</xdr:colOff>
      <xdr:row>84</xdr:row>
      <xdr:rowOff>164529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751733</xdr:colOff>
      <xdr:row>33</xdr:row>
      <xdr:rowOff>63499</xdr:rowOff>
    </xdr:from>
    <xdr:to>
      <xdr:col>10</xdr:col>
      <xdr:colOff>467843</xdr:colOff>
      <xdr:row>49</xdr:row>
      <xdr:rowOff>57150</xdr:rowOff>
    </xdr:to>
    <xdr:grpSp>
      <xdr:nvGrpSpPr>
        <xdr:cNvPr id="35" name="Grupo 34"/>
        <xdr:cNvGrpSpPr/>
      </xdr:nvGrpSpPr>
      <xdr:grpSpPr>
        <a:xfrm>
          <a:off x="6204796" y="6349999"/>
          <a:ext cx="1240110" cy="3041651"/>
          <a:chOff x="-3055" y="-10440"/>
          <a:chExt cx="1257616" cy="2189631"/>
        </a:xfrm>
      </xdr:grpSpPr>
      <xdr:grpSp>
        <xdr:nvGrpSpPr>
          <xdr:cNvPr id="36" name="Grupo 35"/>
          <xdr:cNvGrpSpPr/>
        </xdr:nvGrpSpPr>
        <xdr:grpSpPr>
          <a:xfrm>
            <a:off x="-3055" y="-10440"/>
            <a:ext cx="1257616" cy="2189631"/>
            <a:chOff x="-1852" y="-8369"/>
            <a:chExt cx="762275" cy="1755381"/>
          </a:xfrm>
        </xdr:grpSpPr>
        <xdr:sp macro="" textlink="">
          <xdr:nvSpPr>
            <xdr:cNvPr id="38" name="CuadroTexto 4"/>
            <xdr:cNvSpPr txBox="1"/>
          </xdr:nvSpPr>
          <xdr:spPr>
            <a:xfrm>
              <a:off x="0" y="-8369"/>
              <a:ext cx="760423" cy="488624"/>
            </a:xfrm>
            <a:prstGeom prst="rect">
              <a:avLst/>
            </a:prstGeom>
            <a:solidFill>
              <a:srgbClr val="FF0000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PE" sz="1100" b="0">
                  <a:effectLst/>
                  <a:latin typeface="+mn-lt"/>
                  <a:ea typeface="+mn-ea"/>
                  <a:cs typeface="+mn-cs"/>
                </a:rPr>
                <a:t>3.1 - 4</a:t>
              </a:r>
              <a:endParaRPr lang="es-PE" sz="1050">
                <a:effectLst/>
              </a:endParaRPr>
            </a:p>
            <a:p>
              <a:r>
                <a:rPr lang="es-PE" sz="1100" b="0">
                  <a:effectLst/>
                  <a:latin typeface="+mn-lt"/>
                  <a:ea typeface="+mn-ea"/>
                  <a:cs typeface="+mn-cs"/>
                </a:rPr>
                <a:t>Require training from the basics</a:t>
              </a:r>
              <a:endParaRPr lang="es-PE">
                <a:effectLst/>
              </a:endParaRPr>
            </a:p>
          </xdr:txBody>
        </xdr:sp>
        <xdr:sp macro="" textlink="">
          <xdr:nvSpPr>
            <xdr:cNvPr id="39" name="CuadroTexto 1"/>
            <xdr:cNvSpPr txBox="1"/>
          </xdr:nvSpPr>
          <xdr:spPr>
            <a:xfrm>
              <a:off x="1" y="497356"/>
              <a:ext cx="760422" cy="487403"/>
            </a:xfrm>
            <a:prstGeom prst="rect">
              <a:avLst/>
            </a:prstGeom>
            <a:solidFill>
              <a:srgbClr val="FFC000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PE" sz="1100" b="0">
                  <a:effectLst/>
                  <a:latin typeface="+mn-lt"/>
                  <a:ea typeface="+mn-ea"/>
                  <a:cs typeface="+mn-cs"/>
                </a:rPr>
                <a:t>2.1 - 3</a:t>
              </a:r>
              <a:endParaRPr lang="es-PE" sz="1050">
                <a:effectLst/>
              </a:endParaRPr>
            </a:p>
            <a:p>
              <a:r>
                <a:rPr lang="es-PE" sz="1100" b="0">
                  <a:effectLst/>
                  <a:latin typeface="+mn-lt"/>
                  <a:ea typeface="+mn-ea"/>
                  <a:cs typeface="+mn-cs"/>
                </a:rPr>
                <a:t>Reinforcement / update</a:t>
              </a:r>
              <a:endParaRPr lang="es-PE" sz="1050">
                <a:effectLst/>
              </a:endParaRPr>
            </a:p>
          </xdr:txBody>
        </xdr:sp>
        <xdr:sp macro="" textlink="">
          <xdr:nvSpPr>
            <xdr:cNvPr id="40" name="CuadroTexto 1"/>
            <xdr:cNvSpPr txBox="1"/>
          </xdr:nvSpPr>
          <xdr:spPr>
            <a:xfrm>
              <a:off x="-1852" y="1507118"/>
              <a:ext cx="756988" cy="239894"/>
            </a:xfrm>
            <a:prstGeom prst="rect">
              <a:avLst/>
            </a:prstGeom>
            <a:solidFill>
              <a:srgbClr val="00B050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100" b="0">
                  <a:effectLst/>
                  <a:latin typeface="+mn-lt"/>
                  <a:ea typeface="+mn-ea"/>
                  <a:cs typeface="+mn-cs"/>
                </a:rPr>
                <a:t>1: Do not require training </a:t>
              </a:r>
              <a:endParaRPr lang="es-PE" sz="1050">
                <a:effectLst/>
              </a:endParaRPr>
            </a:p>
          </xdr:txBody>
        </xdr:sp>
      </xdr:grpSp>
      <xdr:sp macro="" textlink="">
        <xdr:nvSpPr>
          <xdr:cNvPr id="37" name="CuadroTexto 1"/>
          <xdr:cNvSpPr txBox="1"/>
        </xdr:nvSpPr>
        <xdr:spPr>
          <a:xfrm>
            <a:off x="709" y="1251226"/>
            <a:ext cx="1248865" cy="608738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PE" sz="1100" b="0">
                <a:effectLst/>
                <a:latin typeface="+mn-lt"/>
                <a:ea typeface="+mn-ea"/>
                <a:cs typeface="+mn-cs"/>
              </a:rPr>
              <a:t>1.1 - 2 </a:t>
            </a:r>
            <a:endParaRPr lang="es-PE" sz="1050">
              <a:effectLst/>
            </a:endParaRPr>
          </a:p>
          <a:p>
            <a:r>
              <a:rPr lang="es-PE" sz="1100" b="0">
                <a:effectLst/>
                <a:latin typeface="+mn-lt"/>
                <a:ea typeface="+mn-ea"/>
                <a:cs typeface="+mn-cs"/>
              </a:rPr>
              <a:t>Improvement / advanced</a:t>
            </a:r>
            <a:endParaRPr lang="es-PE" sz="1050">
              <a:effectLst/>
            </a:endParaRPr>
          </a:p>
        </xdr:txBody>
      </xdr:sp>
    </xdr:grpSp>
    <xdr:clientData/>
  </xdr:twoCellAnchor>
  <xdr:twoCellAnchor>
    <xdr:from>
      <xdr:col>11</xdr:col>
      <xdr:colOff>82468</xdr:colOff>
      <xdr:row>66</xdr:row>
      <xdr:rowOff>0</xdr:rowOff>
    </xdr:from>
    <xdr:to>
      <xdr:col>12</xdr:col>
      <xdr:colOff>402166</xdr:colOff>
      <xdr:row>78</xdr:row>
      <xdr:rowOff>135920</xdr:rowOff>
    </xdr:to>
    <xdr:grpSp>
      <xdr:nvGrpSpPr>
        <xdr:cNvPr id="41" name="Grupo 40"/>
        <xdr:cNvGrpSpPr/>
      </xdr:nvGrpSpPr>
      <xdr:grpSpPr>
        <a:xfrm>
          <a:off x="7821531" y="12573000"/>
          <a:ext cx="1081698" cy="2421920"/>
          <a:chOff x="-114320" y="-24590"/>
          <a:chExt cx="1266888" cy="1743497"/>
        </a:xfrm>
      </xdr:grpSpPr>
      <xdr:grpSp>
        <xdr:nvGrpSpPr>
          <xdr:cNvPr id="42" name="Grupo 41"/>
          <xdr:cNvGrpSpPr/>
        </xdr:nvGrpSpPr>
        <xdr:grpSpPr>
          <a:xfrm>
            <a:off x="-114320" y="-24590"/>
            <a:ext cx="1266888" cy="1743497"/>
            <a:chOff x="-69293" y="-19713"/>
            <a:chExt cx="767895" cy="1397725"/>
          </a:xfrm>
        </xdr:grpSpPr>
        <xdr:sp macro="" textlink="">
          <xdr:nvSpPr>
            <xdr:cNvPr id="44" name="CuadroTexto 4"/>
            <xdr:cNvSpPr txBox="1"/>
          </xdr:nvSpPr>
          <xdr:spPr>
            <a:xfrm>
              <a:off x="-61821" y="-19713"/>
              <a:ext cx="760423" cy="373797"/>
            </a:xfrm>
            <a:prstGeom prst="rect">
              <a:avLst/>
            </a:prstGeom>
            <a:solidFill>
              <a:srgbClr val="FF0000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PE" sz="900" b="0">
                  <a:effectLst/>
                  <a:latin typeface="+mn-lt"/>
                  <a:ea typeface="+mn-ea"/>
                  <a:cs typeface="+mn-cs"/>
                </a:rPr>
                <a:t>3.1 - 4</a:t>
              </a:r>
              <a:endParaRPr lang="es-PE" sz="900">
                <a:effectLst/>
              </a:endParaRPr>
            </a:p>
            <a:p>
              <a:r>
                <a:rPr lang="es-PE" sz="900" b="0"/>
                <a:t>Require training from the basics</a:t>
              </a:r>
            </a:p>
          </xdr:txBody>
        </xdr:sp>
        <xdr:sp macro="" textlink="">
          <xdr:nvSpPr>
            <xdr:cNvPr id="45" name="CuadroTexto 1"/>
            <xdr:cNvSpPr txBox="1"/>
          </xdr:nvSpPr>
          <xdr:spPr>
            <a:xfrm>
              <a:off x="-62611" y="372407"/>
              <a:ext cx="760422" cy="366467"/>
            </a:xfrm>
            <a:prstGeom prst="rect">
              <a:avLst/>
            </a:prstGeom>
            <a:solidFill>
              <a:srgbClr val="FFC000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900" b="0"/>
                <a:t>2.1 - 3</a:t>
              </a:r>
            </a:p>
            <a:p>
              <a:r>
                <a:rPr lang="es-PE" sz="900" b="0"/>
                <a:t>Reinforcement / update</a:t>
              </a:r>
            </a:p>
          </xdr:txBody>
        </xdr:sp>
        <xdr:sp macro="" textlink="">
          <xdr:nvSpPr>
            <xdr:cNvPr id="46" name="CuadroTexto 1"/>
            <xdr:cNvSpPr txBox="1"/>
          </xdr:nvSpPr>
          <xdr:spPr>
            <a:xfrm>
              <a:off x="-69293" y="1146852"/>
              <a:ext cx="756988" cy="231160"/>
            </a:xfrm>
            <a:prstGeom prst="rect">
              <a:avLst/>
            </a:prstGeom>
            <a:solidFill>
              <a:srgbClr val="00B050"/>
            </a:solidFill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900" b="0">
                  <a:effectLst/>
                  <a:latin typeface="+mn-lt"/>
                  <a:ea typeface="+mn-ea"/>
                  <a:cs typeface="+mn-cs"/>
                </a:rPr>
                <a:t>1: Do not require training </a:t>
              </a:r>
              <a:endParaRPr lang="es-PE" sz="600">
                <a:effectLst/>
              </a:endParaRPr>
            </a:p>
          </xdr:txBody>
        </xdr:sp>
      </xdr:grpSp>
      <xdr:sp macro="" textlink="">
        <xdr:nvSpPr>
          <xdr:cNvPr id="43" name="CuadroTexto 1"/>
          <xdr:cNvSpPr txBox="1"/>
        </xdr:nvSpPr>
        <xdr:spPr>
          <a:xfrm>
            <a:off x="-110556" y="953658"/>
            <a:ext cx="1248864" cy="461697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PE" sz="900" b="0"/>
              <a:t>1.1 - 2 </a:t>
            </a:r>
          </a:p>
          <a:p>
            <a:r>
              <a:rPr lang="es-PE" sz="900" b="0"/>
              <a:t>Improvement / advanced</a:t>
            </a:r>
          </a:p>
        </xdr:txBody>
      </xdr:sp>
    </xdr:grpSp>
    <xdr:clientData/>
  </xdr:twoCellAnchor>
  <xdr:twoCellAnchor>
    <xdr:from>
      <xdr:col>1</xdr:col>
      <xdr:colOff>95250</xdr:colOff>
      <xdr:row>85</xdr:row>
      <xdr:rowOff>190499</xdr:rowOff>
    </xdr:from>
    <xdr:to>
      <xdr:col>14</xdr:col>
      <xdr:colOff>158750</xdr:colOff>
      <xdr:row>109</xdr:row>
      <xdr:rowOff>137582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619735</xdr:colOff>
      <xdr:row>48</xdr:row>
      <xdr:rowOff>13025</xdr:rowOff>
    </xdr:from>
    <xdr:to>
      <xdr:col>8</xdr:col>
      <xdr:colOff>738186</xdr:colOff>
      <xdr:row>49</xdr:row>
      <xdr:rowOff>65942</xdr:rowOff>
    </xdr:to>
    <xdr:sp macro="" textlink="">
      <xdr:nvSpPr>
        <xdr:cNvPr id="6" name="CuadroTexto 5"/>
        <xdr:cNvSpPr txBox="1"/>
      </xdr:nvSpPr>
      <xdr:spPr>
        <a:xfrm>
          <a:off x="1492860" y="15634025"/>
          <a:ext cx="4690451" cy="243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/>
            <a:t>C1             C2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C3             C4             C5             C6                C7            C8</a:t>
          </a:r>
          <a:endParaRPr lang="es-PE">
            <a:effectLst/>
          </a:endParaRPr>
        </a:p>
        <a:p>
          <a:pPr algn="l"/>
          <a:endParaRPr lang="es-PE" sz="1100" b="1"/>
        </a:p>
      </xdr:txBody>
    </xdr:sp>
    <xdr:clientData/>
  </xdr:twoCellAnchor>
  <xdr:twoCellAnchor>
    <xdr:from>
      <xdr:col>3</xdr:col>
      <xdr:colOff>120526</xdr:colOff>
      <xdr:row>128</xdr:row>
      <xdr:rowOff>94723</xdr:rowOff>
    </xdr:from>
    <xdr:to>
      <xdr:col>8</xdr:col>
      <xdr:colOff>440142</xdr:colOff>
      <xdr:row>129</xdr:row>
      <xdr:rowOff>158750</xdr:rowOff>
    </xdr:to>
    <xdr:sp macro="" textlink="">
      <xdr:nvSpPr>
        <xdr:cNvPr id="51" name="CuadroTexto 5"/>
        <xdr:cNvSpPr txBox="1"/>
      </xdr:nvSpPr>
      <xdr:spPr>
        <a:xfrm>
          <a:off x="1756585" y="24478723"/>
          <a:ext cx="4129616" cy="25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/>
            <a:t>C1          C2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C3          C4               C5          C6              C7            C8</a:t>
          </a:r>
          <a:endParaRPr lang="es-PE" sz="1100" b="1"/>
        </a:p>
      </xdr:txBody>
    </xdr:sp>
    <xdr:clientData/>
  </xdr:twoCellAnchor>
  <xdr:twoCellAnchor>
    <xdr:from>
      <xdr:col>8</xdr:col>
      <xdr:colOff>685674</xdr:colOff>
      <xdr:row>115</xdr:row>
      <xdr:rowOff>156882</xdr:rowOff>
    </xdr:from>
    <xdr:to>
      <xdr:col>9</xdr:col>
      <xdr:colOff>731930</xdr:colOff>
      <xdr:row>129</xdr:row>
      <xdr:rowOff>158999</xdr:rowOff>
    </xdr:to>
    <xdr:grpSp>
      <xdr:nvGrpSpPr>
        <xdr:cNvPr id="19" name="Grupo 18"/>
        <xdr:cNvGrpSpPr/>
      </xdr:nvGrpSpPr>
      <xdr:grpSpPr>
        <a:xfrm>
          <a:off x="6138737" y="22064382"/>
          <a:ext cx="808256" cy="2669117"/>
          <a:chOff x="5103906" y="29377216"/>
          <a:chExt cx="808256" cy="2669117"/>
        </a:xfrm>
      </xdr:grpSpPr>
      <xdr:sp macro="" textlink="">
        <xdr:nvSpPr>
          <xdr:cNvPr id="52" name="CuadroTexto 4"/>
          <xdr:cNvSpPr txBox="1"/>
        </xdr:nvSpPr>
        <xdr:spPr>
          <a:xfrm>
            <a:off x="5107399" y="29377216"/>
            <a:ext cx="804763" cy="700360"/>
          </a:xfrm>
          <a:prstGeom prst="rect">
            <a:avLst/>
          </a:prstGeom>
          <a:solidFill>
            <a:srgbClr val="00B050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PE" sz="900" b="0"/>
              <a:t>4</a:t>
            </a:r>
          </a:p>
          <a:p>
            <a:r>
              <a:rPr lang="es-PE" sz="900" b="0"/>
              <a:t>Maximum level</a:t>
            </a:r>
          </a:p>
        </xdr:txBody>
      </xdr:sp>
      <xdr:sp macro="" textlink="">
        <xdr:nvSpPr>
          <xdr:cNvPr id="53" name="CuadroTexto 1"/>
          <xdr:cNvSpPr txBox="1"/>
        </xdr:nvSpPr>
        <xdr:spPr>
          <a:xfrm>
            <a:off x="5104318" y="30113815"/>
            <a:ext cx="805426" cy="692151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PE" sz="900" b="0"/>
              <a:t>3</a:t>
            </a:r>
          </a:p>
          <a:p>
            <a:r>
              <a:rPr lang="es-PE" sz="900" b="0"/>
              <a:t>Advanced</a:t>
            </a:r>
            <a:r>
              <a:rPr lang="es-PE" sz="900" b="0" baseline="0"/>
              <a:t> level</a:t>
            </a:r>
            <a:endParaRPr lang="es-PE" sz="900" b="0"/>
          </a:p>
        </xdr:txBody>
      </xdr:sp>
      <xdr:sp macro="" textlink="">
        <xdr:nvSpPr>
          <xdr:cNvPr id="54" name="CuadroTexto 1"/>
          <xdr:cNvSpPr txBox="1"/>
        </xdr:nvSpPr>
        <xdr:spPr>
          <a:xfrm>
            <a:off x="5104934" y="31580666"/>
            <a:ext cx="801158" cy="465667"/>
          </a:xfrm>
          <a:prstGeom prst="rect">
            <a:avLst/>
          </a:prstGeom>
          <a:solidFill>
            <a:srgbClr val="FF0000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PE" sz="900" b="0"/>
              <a:t>1</a:t>
            </a:r>
          </a:p>
          <a:p>
            <a:r>
              <a:rPr lang="es-PE" sz="900" b="0"/>
              <a:t>Initial</a:t>
            </a:r>
            <a:r>
              <a:rPr lang="es-PE" sz="900" b="0" baseline="0"/>
              <a:t> level</a:t>
            </a:r>
            <a:endParaRPr lang="es-PE" sz="900" b="0"/>
          </a:p>
        </xdr:txBody>
      </xdr:sp>
      <xdr:sp macro="" textlink="">
        <xdr:nvSpPr>
          <xdr:cNvPr id="55" name="CuadroTexto 1"/>
          <xdr:cNvSpPr txBox="1"/>
        </xdr:nvSpPr>
        <xdr:spPr>
          <a:xfrm>
            <a:off x="5103906" y="30850416"/>
            <a:ext cx="803421" cy="692150"/>
          </a:xfrm>
          <a:prstGeom prst="rect">
            <a:avLst/>
          </a:prstGeom>
          <a:solidFill>
            <a:srgbClr val="FFC000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PE" sz="900" b="0"/>
              <a:t>2</a:t>
            </a:r>
          </a:p>
          <a:p>
            <a:r>
              <a:rPr lang="es-PE" sz="900" b="0"/>
              <a:t>Medium level</a:t>
            </a:r>
          </a:p>
        </xdr:txBody>
      </xdr:sp>
    </xdr:grpSp>
    <xdr:clientData/>
  </xdr:twoCellAnchor>
  <xdr:twoCellAnchor>
    <xdr:from>
      <xdr:col>9</xdr:col>
      <xdr:colOff>688975</xdr:colOff>
      <xdr:row>5</xdr:row>
      <xdr:rowOff>57150</xdr:rowOff>
    </xdr:from>
    <xdr:to>
      <xdr:col>12</xdr:col>
      <xdr:colOff>64558</xdr:colOff>
      <xdr:row>7</xdr:row>
      <xdr:rowOff>128059</xdr:rowOff>
    </xdr:to>
    <xdr:sp macro="" textlink="">
      <xdr:nvSpPr>
        <xdr:cNvPr id="20" name="CuadroTexto 19"/>
        <xdr:cNvSpPr txBox="1"/>
      </xdr:nvSpPr>
      <xdr:spPr>
        <a:xfrm>
          <a:off x="6899275" y="1009650"/>
          <a:ext cx="1661583" cy="451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100" b="1"/>
            <a:t>Level</a:t>
          </a:r>
          <a:r>
            <a:rPr lang="es-PE" sz="1100" b="1" baseline="0"/>
            <a:t> of required training</a:t>
          </a:r>
          <a:endParaRPr lang="es-PE" sz="1100" b="1"/>
        </a:p>
      </xdr:txBody>
    </xdr:sp>
    <xdr:clientData/>
  </xdr:twoCellAnchor>
  <xdr:twoCellAnchor>
    <xdr:from>
      <xdr:col>8</xdr:col>
      <xdr:colOff>556684</xdr:colOff>
      <xdr:row>31</xdr:row>
      <xdr:rowOff>23577</xdr:rowOff>
    </xdr:from>
    <xdr:to>
      <xdr:col>10</xdr:col>
      <xdr:colOff>694267</xdr:colOff>
      <xdr:row>33</xdr:row>
      <xdr:rowOff>129411</xdr:rowOff>
    </xdr:to>
    <xdr:sp macro="" textlink="">
      <xdr:nvSpPr>
        <xdr:cNvPr id="49" name="CuadroTexto 48"/>
        <xdr:cNvSpPr txBox="1"/>
      </xdr:nvSpPr>
      <xdr:spPr>
        <a:xfrm>
          <a:off x="6007101" y="12406077"/>
          <a:ext cx="1661583" cy="486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required training</a:t>
          </a:r>
          <a:endParaRPr lang="es-PE">
            <a:effectLst/>
          </a:endParaRPr>
        </a:p>
      </xdr:txBody>
    </xdr:sp>
    <xdr:clientData/>
  </xdr:twoCellAnchor>
  <xdr:twoCellAnchor>
    <xdr:from>
      <xdr:col>10</xdr:col>
      <xdr:colOff>688975</xdr:colOff>
      <xdr:row>63</xdr:row>
      <xdr:rowOff>133350</xdr:rowOff>
    </xdr:from>
    <xdr:to>
      <xdr:col>12</xdr:col>
      <xdr:colOff>529167</xdr:colOff>
      <xdr:row>66</xdr:row>
      <xdr:rowOff>74083</xdr:rowOff>
    </xdr:to>
    <xdr:sp macro="" textlink="">
      <xdr:nvSpPr>
        <xdr:cNvPr id="50" name="CuadroTexto 49"/>
        <xdr:cNvSpPr txBox="1"/>
      </xdr:nvSpPr>
      <xdr:spPr>
        <a:xfrm>
          <a:off x="7661275" y="12134850"/>
          <a:ext cx="1364192" cy="51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required training</a:t>
          </a:r>
          <a:endParaRPr lang="es-PE">
            <a:effectLst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0.77139</cdr:x>
      <cdr:y>0.25407</cdr:y>
    </cdr:from>
    <cdr:to>
      <cdr:x>0.94843</cdr:x>
      <cdr:y>0.68799</cdr:y>
    </cdr:to>
    <cdr:grpSp>
      <cdr:nvGrpSpPr>
        <cdr:cNvPr id="7" name="Grupo 6"/>
        <cdr:cNvGrpSpPr/>
      </cdr:nvGrpSpPr>
      <cdr:grpSpPr>
        <a:xfrm xmlns:a="http://schemas.openxmlformats.org/drawingml/2006/main">
          <a:off x="6712279" y="1199079"/>
          <a:ext cx="1540521" cy="2047877"/>
          <a:chOff x="5792366" y="937492"/>
          <a:chExt cx="1151162" cy="1587110"/>
        </a:xfrm>
      </cdr:grpSpPr>
      <cdr:grpSp>
        <cdr:nvGrpSpPr>
          <cdr:cNvPr id="2" name="Grupo 1"/>
          <cdr:cNvGrpSpPr/>
        </cdr:nvGrpSpPr>
        <cdr:grpSpPr>
          <a:xfrm xmlns:a="http://schemas.openxmlformats.org/drawingml/2006/main">
            <a:off x="5792366" y="937492"/>
            <a:ext cx="1151162" cy="1587110"/>
            <a:chOff x="-83405" y="48956"/>
            <a:chExt cx="697750" cy="1272353"/>
          </a:xfrm>
        </cdr:grpSpPr>
        <cdr:sp macro="" textlink="">
          <cdr:nvSpPr>
            <cdr:cNvPr id="3" name="CuadroTexto 2"/>
            <cdr:cNvSpPr txBox="1"/>
          </cdr:nvSpPr>
          <cdr:spPr>
            <a:xfrm xmlns:a="http://schemas.openxmlformats.org/drawingml/2006/main">
              <a:off x="-80532" y="48956"/>
              <a:ext cx="686348" cy="32631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0000"/>
            </a:solidFill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s-PE" sz="1050" b="0"/>
                <a:t>3.1 - 4</a:t>
              </a:r>
            </a:p>
            <a:p xmlns:a="http://schemas.openxmlformats.org/drawingml/2006/main">
              <a:r>
                <a:rPr lang="es-PE" sz="1050" b="0"/>
                <a:t>Require training from the basics</a:t>
              </a:r>
            </a:p>
          </cdr:txBody>
        </cdr:sp>
        <cdr:sp macro="" textlink="">
          <cdr:nvSpPr>
            <cdr:cNvPr id="4" name="CuadroTexto 1"/>
            <cdr:cNvSpPr txBox="1"/>
          </cdr:nvSpPr>
          <cdr:spPr>
            <a:xfrm xmlns:a="http://schemas.openxmlformats.org/drawingml/2006/main">
              <a:off x="-83405" y="392196"/>
              <a:ext cx="691432" cy="301814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C000"/>
            </a:solidFill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s-PE" sz="1050" b="0"/>
                <a:t>2.1 - 3</a:t>
              </a:r>
            </a:p>
            <a:p xmlns:a="http://schemas.openxmlformats.org/drawingml/2006/main">
              <a:r>
                <a:rPr lang="es-PE" sz="1050" b="0"/>
                <a:t>Reinforcement / update</a:t>
              </a:r>
            </a:p>
          </cdr:txBody>
        </cdr:sp>
        <cdr:sp macro="" textlink="">
          <cdr:nvSpPr>
            <cdr:cNvPr id="5" name="CuadroTexto 1"/>
            <cdr:cNvSpPr txBox="1"/>
          </cdr:nvSpPr>
          <cdr:spPr>
            <a:xfrm xmlns:a="http://schemas.openxmlformats.org/drawingml/2006/main">
              <a:off x="-80289" y="1055003"/>
              <a:ext cx="694634" cy="26630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050"/>
            </a:solidFill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s-PE" sz="1050" b="0"/>
                <a:t>1: Do not require training </a:t>
              </a:r>
            </a:p>
          </cdr:txBody>
        </cdr:sp>
      </cdr:grpSp>
      <cdr:sp macro="" textlink="">
        <cdr:nvSpPr>
          <cdr:cNvPr id="6" name="CuadroTexto 1"/>
          <cdr:cNvSpPr txBox="1"/>
        </cdr:nvSpPr>
        <cdr:spPr>
          <a:xfrm xmlns:a="http://schemas.openxmlformats.org/drawingml/2006/main">
            <a:off x="5802713" y="1764266"/>
            <a:ext cx="1137268" cy="41338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6">
              <a:lumMod val="60000"/>
              <a:lumOff val="40000"/>
            </a:schemeClr>
          </a:solidFill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s-PE" sz="1050" b="0"/>
              <a:t>1.1 - 2 </a:t>
            </a:r>
          </a:p>
          <a:p xmlns:a="http://schemas.openxmlformats.org/drawingml/2006/main">
            <a:r>
              <a:rPr lang="es-PE" sz="1050" b="0"/>
              <a:t>Improvement / advanced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0.4798</cdr:x>
      <cdr:y>0.13616</cdr:y>
    </cdr:from>
    <cdr:to>
      <cdr:x>0.58687</cdr:x>
      <cdr:y>0.21952</cdr:y>
    </cdr:to>
    <cdr:sp macro="" textlink="">
      <cdr:nvSpPr>
        <cdr:cNvPr id="2" name="CuadroTexto 49"/>
        <cdr:cNvSpPr txBox="1"/>
      </cdr:nvSpPr>
      <cdr:spPr>
        <a:xfrm xmlns:a="http://schemas.openxmlformats.org/drawingml/2006/main">
          <a:off x="5711147" y="562066"/>
          <a:ext cx="1274414" cy="344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1100" b="1"/>
            <a:t>Level of</a:t>
          </a:r>
          <a:r>
            <a:rPr lang="es-PE" sz="1100" b="1" baseline="0"/>
            <a:t> development</a:t>
          </a:r>
          <a:endParaRPr lang="es-PE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0.09639</cdr:x>
      <cdr:y>0.70958</cdr:y>
    </cdr:from>
    <cdr:to>
      <cdr:x>0.57679</cdr:x>
      <cdr:y>0.75888</cdr:y>
    </cdr:to>
    <cdr:sp macro="" textlink="">
      <cdr:nvSpPr>
        <cdr:cNvPr id="8" name="CuadroTexto 5"/>
        <cdr:cNvSpPr txBox="1"/>
      </cdr:nvSpPr>
      <cdr:spPr>
        <a:xfrm xmlns:a="http://schemas.openxmlformats.org/drawingml/2006/main">
          <a:off x="1241424" y="3503612"/>
          <a:ext cx="6187019" cy="243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/>
            <a:t>C1           C2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C3           C4           C5           C6           C7         C8           C9           C10        C11        C12         C13</a:t>
          </a:r>
          <a:endParaRPr lang="es-PE">
            <a:effectLst/>
          </a:endParaRPr>
        </a:p>
        <a:p xmlns:a="http://schemas.openxmlformats.org/drawingml/2006/main">
          <a:pPr algn="l"/>
          <a:endParaRPr lang="es-PE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0.54118</cdr:x>
      <cdr:y>0.25012</cdr:y>
    </cdr:from>
    <cdr:to>
      <cdr:x>0.64863</cdr:x>
      <cdr:y>0.39204</cdr:y>
    </cdr:to>
    <cdr:sp macro="" textlink="">
      <cdr:nvSpPr>
        <cdr:cNvPr id="26" name="CuadroTexto 4"/>
        <cdr:cNvSpPr txBox="1"/>
      </cdr:nvSpPr>
      <cdr:spPr>
        <a:xfrm xmlns:a="http://schemas.openxmlformats.org/drawingml/2006/main">
          <a:off x="5395294" y="1130301"/>
          <a:ext cx="1071223" cy="64135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 b="0"/>
            <a:t>3.1 - 4</a:t>
          </a:r>
        </a:p>
        <a:p xmlns:a="http://schemas.openxmlformats.org/drawingml/2006/main">
          <a:r>
            <a:rPr lang="es-PE" sz="900" b="0"/>
            <a:t>Require training from the basics</a:t>
          </a:r>
        </a:p>
      </cdr:txBody>
    </cdr:sp>
  </cdr:relSizeAnchor>
  <cdr:relSizeAnchor xmlns:cdr="http://schemas.openxmlformats.org/drawingml/2006/chartDrawing">
    <cdr:from>
      <cdr:x>0.54039</cdr:x>
      <cdr:y>0.40047</cdr:y>
    </cdr:from>
    <cdr:to>
      <cdr:x>0.64783</cdr:x>
      <cdr:y>0.54098</cdr:y>
    </cdr:to>
    <cdr:sp macro="" textlink="">
      <cdr:nvSpPr>
        <cdr:cNvPr id="27" name="CuadroTexto 1"/>
        <cdr:cNvSpPr txBox="1"/>
      </cdr:nvSpPr>
      <cdr:spPr>
        <a:xfrm xmlns:a="http://schemas.openxmlformats.org/drawingml/2006/main">
          <a:off x="5387418" y="1809750"/>
          <a:ext cx="1071123" cy="635001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 b="0"/>
            <a:t>2.1 - 3</a:t>
          </a:r>
        </a:p>
        <a:p xmlns:a="http://schemas.openxmlformats.org/drawingml/2006/main">
          <a:r>
            <a:rPr lang="es-PE" sz="900" b="0"/>
            <a:t>Reinforcement / update</a:t>
          </a:r>
        </a:p>
      </cdr:txBody>
    </cdr:sp>
  </cdr:relSizeAnchor>
  <cdr:relSizeAnchor xmlns:cdr="http://schemas.openxmlformats.org/drawingml/2006/chartDrawing">
    <cdr:from>
      <cdr:x>0.54013</cdr:x>
      <cdr:y>0.69836</cdr:y>
    </cdr:from>
    <cdr:to>
      <cdr:x>0.64709</cdr:x>
      <cdr:y>0.80328</cdr:y>
    </cdr:to>
    <cdr:sp macro="" textlink="">
      <cdr:nvSpPr>
        <cdr:cNvPr id="28" name="CuadroTexto 1"/>
        <cdr:cNvSpPr txBox="1"/>
      </cdr:nvSpPr>
      <cdr:spPr>
        <a:xfrm xmlns:a="http://schemas.openxmlformats.org/drawingml/2006/main">
          <a:off x="5384826" y="3155950"/>
          <a:ext cx="1066338" cy="47413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 b="0"/>
            <a:t>1: Do not require training </a:t>
          </a:r>
        </a:p>
      </cdr:txBody>
    </cdr:sp>
  </cdr:relSizeAnchor>
  <cdr:relSizeAnchor xmlns:cdr="http://schemas.openxmlformats.org/drawingml/2006/chartDrawing">
    <cdr:from>
      <cdr:x>0.54045</cdr:x>
      <cdr:y>0.55223</cdr:y>
    </cdr:from>
    <cdr:to>
      <cdr:x>0.64741</cdr:x>
      <cdr:y>0.68852</cdr:y>
    </cdr:to>
    <cdr:sp macro="" textlink="">
      <cdr:nvSpPr>
        <cdr:cNvPr id="29" name="CuadroTexto 1"/>
        <cdr:cNvSpPr txBox="1"/>
      </cdr:nvSpPr>
      <cdr:spPr>
        <a:xfrm xmlns:a="http://schemas.openxmlformats.org/drawingml/2006/main">
          <a:off x="5388016" y="2495551"/>
          <a:ext cx="1066338" cy="615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60000"/>
            <a:lumOff val="4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 b="0"/>
            <a:t>1.1 - 2</a:t>
          </a:r>
        </a:p>
        <a:p xmlns:a="http://schemas.openxmlformats.org/drawingml/2006/main">
          <a:r>
            <a:rPr lang="es-PE" sz="900" b="0"/>
            <a:t>Improvement / advanced</a:t>
          </a:r>
        </a:p>
      </cdr:txBody>
    </cdr:sp>
  </cdr:relSizeAnchor>
  <cdr:relSizeAnchor xmlns:cdr="http://schemas.openxmlformats.org/drawingml/2006/chartDrawing">
    <cdr:from>
      <cdr:x>0.22882</cdr:x>
      <cdr:y>0.75422</cdr:y>
    </cdr:from>
    <cdr:to>
      <cdr:x>0.51752</cdr:x>
      <cdr:y>0.80808</cdr:y>
    </cdr:to>
    <cdr:sp macro="" textlink="">
      <cdr:nvSpPr>
        <cdr:cNvPr id="30" name="CuadroTexto 5"/>
        <cdr:cNvSpPr txBox="1"/>
      </cdr:nvSpPr>
      <cdr:spPr>
        <a:xfrm xmlns:a="http://schemas.openxmlformats.org/drawingml/2006/main">
          <a:off x="2281238" y="3408363"/>
          <a:ext cx="2878137" cy="243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/>
            <a:t>C1                  C2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es-P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C3                  C4           </a:t>
          </a:r>
          <a:endParaRPr lang="es-PE" sz="1100" b="1"/>
        </a:p>
      </cdr:txBody>
    </cdr:sp>
  </cdr:relSizeAnchor>
  <cdr:relSizeAnchor xmlns:cdr="http://schemas.openxmlformats.org/drawingml/2006/chartDrawing">
    <cdr:from>
      <cdr:x>0.51677</cdr:x>
      <cdr:y>0.16347</cdr:y>
    </cdr:from>
    <cdr:to>
      <cdr:x>0.68344</cdr:x>
      <cdr:y>0.27119</cdr:y>
    </cdr:to>
    <cdr:sp macro="" textlink="">
      <cdr:nvSpPr>
        <cdr:cNvPr id="7" name="CuadroTexto 19"/>
        <cdr:cNvSpPr txBox="1"/>
      </cdr:nvSpPr>
      <cdr:spPr>
        <a:xfrm xmlns:a="http://schemas.openxmlformats.org/drawingml/2006/main">
          <a:off x="5151967" y="738717"/>
          <a:ext cx="1661583" cy="48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1100" b="1"/>
            <a:t> Level of required training: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orres/Documents/1.%20PGRD/9.%20Componente%202/3.2.2.%20M&amp;E%20Training%20Plan/Instrumentos/Buenas%20Practicas/Versiones%20Finales/Aplicativo_BBPP_Instituciones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Medición"/>
      <sheetName val="Resultados"/>
      <sheetName val="Gráfico 1"/>
      <sheetName val="Gráfico 2"/>
    </sheetNames>
    <sheetDataSet>
      <sheetData sheetId="0">
        <row r="2">
          <cell r="B2" t="str">
            <v>Asociación Civil Transparencia</v>
          </cell>
        </row>
        <row r="3">
          <cell r="B3" t="str">
            <v>Asociación Especializada para el Desarrollo Sostenible - AEDES</v>
          </cell>
        </row>
        <row r="4">
          <cell r="B4" t="str">
            <v>Asociación Peruana para la Conservación de la Naturaleza - APECO</v>
          </cell>
        </row>
        <row r="5">
          <cell r="B5" t="str">
            <v>Centro de Conservación, Investigación y Manejo de Áreas Naturales - CIMA</v>
          </cell>
        </row>
        <row r="6">
          <cell r="B6" t="str">
            <v>Centro de Estudios y Promoción Comunal del Oriente - CEPCO</v>
          </cell>
        </row>
        <row r="7">
          <cell r="B7" t="str">
            <v>Centro de Información y Educación para la prevención y abuso de Drogas - CEDRO</v>
          </cell>
        </row>
        <row r="8">
          <cell r="B8" t="str">
            <v>Comisión Nacional para el Desarrollo y Vida sin Drogas - DEVIDA</v>
          </cell>
        </row>
        <row r="9">
          <cell r="B9" t="str">
            <v>Gobierno Regional de Madre de Dios (GOREMDD)</v>
          </cell>
        </row>
        <row r="10">
          <cell r="B10" t="str">
            <v>Gobierno Regional de San Martin (GORESAM)</v>
          </cell>
        </row>
        <row r="11">
          <cell r="B11" t="str">
            <v>Gobierno Regional de Ucayali (GOREU)</v>
          </cell>
        </row>
        <row r="12">
          <cell r="B12" t="str">
            <v>Ministerio de Medio Ambiente - MINAM</v>
          </cell>
        </row>
        <row r="13">
          <cell r="B13" t="str">
            <v>Servicios Educativos Rurales (SER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3:C6"/>
  <sheetViews>
    <sheetView workbookViewId="0">
      <selection activeCell="D11" sqref="D11"/>
    </sheetView>
  </sheetViews>
  <sheetFormatPr baseColWidth="10" defaultRowHeight="14.25" x14ac:dyDescent="0.25"/>
  <cols>
    <col min="1" max="13" width="11.5703125" style="1" customWidth="1"/>
    <col min="14" max="16384" width="11.42578125" style="1"/>
  </cols>
  <sheetData>
    <row r="3" spans="3:3" x14ac:dyDescent="0.25">
      <c r="C3" s="15">
        <v>1</v>
      </c>
    </row>
    <row r="4" spans="3:3" x14ac:dyDescent="0.25">
      <c r="C4" s="15">
        <v>2</v>
      </c>
    </row>
    <row r="5" spans="3:3" x14ac:dyDescent="0.25">
      <c r="C5" s="15">
        <v>3</v>
      </c>
    </row>
    <row r="6" spans="3:3" x14ac:dyDescent="0.25">
      <c r="C6" s="15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tabSelected="1" zoomScale="50" zoomScaleNormal="50" workbookViewId="0">
      <selection activeCell="X117" sqref="X117"/>
    </sheetView>
  </sheetViews>
  <sheetFormatPr baseColWidth="10" defaultRowHeight="15" x14ac:dyDescent="0.25"/>
  <cols>
    <col min="1" max="16384" width="11.42578125" style="2"/>
  </cols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C237"/>
  <sheetViews>
    <sheetView zoomScale="90" zoomScaleNormal="90" workbookViewId="0">
      <selection activeCell="B16" sqref="B16"/>
    </sheetView>
  </sheetViews>
  <sheetFormatPr baseColWidth="10" defaultRowHeight="15" x14ac:dyDescent="0.25"/>
  <cols>
    <col min="1" max="1" width="6.7109375" style="4" customWidth="1"/>
    <col min="2" max="2" width="57.42578125" style="4" customWidth="1"/>
    <col min="3" max="3" width="51.140625" style="4" customWidth="1"/>
    <col min="4" max="4" width="16" style="4" customWidth="1"/>
    <col min="5" max="16384" width="11.42578125" style="4"/>
  </cols>
  <sheetData>
    <row r="1" spans="2:3" ht="67.5" customHeight="1" x14ac:dyDescent="0.25"/>
    <row r="2" spans="2:3" ht="10.5" customHeight="1" x14ac:dyDescent="0.25"/>
    <row r="4" spans="2:3" ht="15.75" thickBot="1" x14ac:dyDescent="0.3"/>
    <row r="5" spans="2:3" ht="78.75" customHeight="1" thickBot="1" x14ac:dyDescent="0.3">
      <c r="B5" s="81" t="s">
        <v>124</v>
      </c>
      <c r="C5" s="82"/>
    </row>
    <row r="6" spans="2:3" x14ac:dyDescent="0.25">
      <c r="B6" s="5"/>
      <c r="C6" s="5"/>
    </row>
    <row r="7" spans="2:3" ht="21" customHeight="1" x14ac:dyDescent="0.25">
      <c r="B7" s="3" t="s">
        <v>0</v>
      </c>
      <c r="C7" s="36"/>
    </row>
    <row r="8" spans="2:3" ht="23.25" customHeight="1" x14ac:dyDescent="0.25">
      <c r="B8" s="3" t="s">
        <v>1</v>
      </c>
      <c r="C8" s="36"/>
    </row>
    <row r="9" spans="2:3" ht="18.75" customHeight="1" x14ac:dyDescent="0.25">
      <c r="B9" s="75" t="s">
        <v>125</v>
      </c>
      <c r="C9" s="72"/>
    </row>
    <row r="10" spans="2:3" x14ac:dyDescent="0.25">
      <c r="B10" s="5"/>
      <c r="C10" s="5"/>
    </row>
    <row r="11" spans="2:3" s="28" customFormat="1" ht="39.75" customHeight="1" x14ac:dyDescent="0.25">
      <c r="B11" s="27" t="s">
        <v>7</v>
      </c>
      <c r="C11" s="27"/>
    </row>
    <row r="12" spans="2:3" s="28" customFormat="1" ht="18.75" x14ac:dyDescent="0.25">
      <c r="B12" s="32"/>
      <c r="C12" s="32"/>
    </row>
    <row r="13" spans="2:3" s="28" customFormat="1" ht="177.75" customHeight="1" x14ac:dyDescent="0.25">
      <c r="B13" s="84" t="s">
        <v>126</v>
      </c>
      <c r="C13" s="84"/>
    </row>
    <row r="14" spans="2:3" s="28" customFormat="1" ht="18.75" x14ac:dyDescent="0.25">
      <c r="B14" s="32"/>
      <c r="C14" s="32"/>
    </row>
    <row r="15" spans="2:3" s="6" customFormat="1" ht="38.25" customHeight="1" x14ac:dyDescent="0.25">
      <c r="B15" s="80" t="s">
        <v>127</v>
      </c>
      <c r="C15" s="80"/>
    </row>
    <row r="16" spans="2:3" s="6" customFormat="1" ht="51" x14ac:dyDescent="0.25">
      <c r="B16" s="76" t="s">
        <v>115</v>
      </c>
      <c r="C16" s="23" t="s">
        <v>128</v>
      </c>
    </row>
    <row r="17" spans="2:3" s="6" customFormat="1" ht="30" x14ac:dyDescent="0.25">
      <c r="B17" s="24" t="s">
        <v>19</v>
      </c>
      <c r="C17" s="7"/>
    </row>
    <row r="18" spans="2:3" s="6" customFormat="1" ht="45" x14ac:dyDescent="0.25">
      <c r="B18" s="24" t="s">
        <v>141</v>
      </c>
      <c r="C18" s="7"/>
    </row>
    <row r="19" spans="2:3" s="6" customFormat="1" ht="30" x14ac:dyDescent="0.25">
      <c r="B19" s="24" t="s">
        <v>132</v>
      </c>
      <c r="C19" s="7"/>
    </row>
    <row r="20" spans="2:3" s="6" customFormat="1" x14ac:dyDescent="0.25">
      <c r="B20" s="24" t="s">
        <v>142</v>
      </c>
      <c r="C20" s="7"/>
    </row>
    <row r="21" spans="2:3" s="6" customFormat="1" ht="45" x14ac:dyDescent="0.25">
      <c r="B21" s="24" t="s">
        <v>133</v>
      </c>
      <c r="C21" s="7"/>
    </row>
    <row r="22" spans="2:3" s="6" customFormat="1" x14ac:dyDescent="0.25">
      <c r="B22" s="24" t="s">
        <v>134</v>
      </c>
      <c r="C22" s="7"/>
    </row>
    <row r="23" spans="2:3" s="6" customFormat="1" ht="30" x14ac:dyDescent="0.25">
      <c r="B23" s="24" t="s">
        <v>143</v>
      </c>
      <c r="C23" s="7"/>
    </row>
    <row r="24" spans="2:3" s="6" customFormat="1" ht="45" x14ac:dyDescent="0.25">
      <c r="B24" s="24" t="s">
        <v>135</v>
      </c>
      <c r="C24" s="7"/>
    </row>
    <row r="25" spans="2:3" s="6" customFormat="1" ht="48" customHeight="1" x14ac:dyDescent="0.25">
      <c r="B25" s="24" t="s">
        <v>136</v>
      </c>
      <c r="C25" s="7"/>
    </row>
    <row r="26" spans="2:3" s="6" customFormat="1" ht="45" x14ac:dyDescent="0.25">
      <c r="B26" s="24" t="s">
        <v>137</v>
      </c>
      <c r="C26" s="7"/>
    </row>
    <row r="27" spans="2:3" s="6" customFormat="1" ht="30" x14ac:dyDescent="0.25">
      <c r="B27" s="24" t="s">
        <v>138</v>
      </c>
      <c r="C27" s="7"/>
    </row>
    <row r="28" spans="2:3" s="6" customFormat="1" ht="30" x14ac:dyDescent="0.25">
      <c r="B28" s="24" t="s">
        <v>139</v>
      </c>
      <c r="C28" s="7"/>
    </row>
    <row r="29" spans="2:3" s="6" customFormat="1" x14ac:dyDescent="0.25">
      <c r="B29" s="24" t="s">
        <v>140</v>
      </c>
      <c r="C29" s="7"/>
    </row>
    <row r="30" spans="2:3" s="6" customFormat="1" x14ac:dyDescent="0.25">
      <c r="B30" s="8"/>
    </row>
    <row r="31" spans="2:3" s="6" customFormat="1" ht="38.25" customHeight="1" x14ac:dyDescent="0.25">
      <c r="B31" s="80" t="s">
        <v>144</v>
      </c>
      <c r="C31" s="80"/>
    </row>
    <row r="32" spans="2:3" s="6" customFormat="1" ht="51" x14ac:dyDescent="0.25">
      <c r="B32" s="76" t="s">
        <v>115</v>
      </c>
      <c r="C32" s="23" t="s">
        <v>128</v>
      </c>
    </row>
    <row r="33" spans="2:3" s="6" customFormat="1" ht="30" x14ac:dyDescent="0.25">
      <c r="B33" s="77" t="s">
        <v>145</v>
      </c>
      <c r="C33" s="7"/>
    </row>
    <row r="34" spans="2:3" s="6" customFormat="1" ht="30" x14ac:dyDescent="0.25">
      <c r="B34" s="77" t="s">
        <v>146</v>
      </c>
      <c r="C34" s="7"/>
    </row>
    <row r="35" spans="2:3" s="6" customFormat="1" x14ac:dyDescent="0.25">
      <c r="B35" s="11" t="s">
        <v>147</v>
      </c>
      <c r="C35" s="7"/>
    </row>
    <row r="36" spans="2:3" s="6" customFormat="1" x14ac:dyDescent="0.25">
      <c r="B36" s="8"/>
    </row>
    <row r="37" spans="2:3" s="6" customFormat="1" ht="38.25" customHeight="1" x14ac:dyDescent="0.25">
      <c r="B37" s="83" t="s">
        <v>2</v>
      </c>
      <c r="C37" s="83"/>
    </row>
    <row r="38" spans="2:3" s="6" customFormat="1" ht="51" x14ac:dyDescent="0.25">
      <c r="B38" s="76" t="s">
        <v>115</v>
      </c>
      <c r="C38" s="23" t="s">
        <v>128</v>
      </c>
    </row>
    <row r="39" spans="2:3" s="6" customFormat="1" ht="30" x14ac:dyDescent="0.25">
      <c r="B39" s="77" t="s">
        <v>148</v>
      </c>
      <c r="C39" s="7"/>
    </row>
    <row r="40" spans="2:3" s="6" customFormat="1" ht="30" x14ac:dyDescent="0.25">
      <c r="B40" s="24" t="s">
        <v>149</v>
      </c>
      <c r="C40" s="7"/>
    </row>
    <row r="41" spans="2:3" s="6" customFormat="1" x14ac:dyDescent="0.25">
      <c r="B41" s="77" t="s">
        <v>150</v>
      </c>
      <c r="C41" s="7"/>
    </row>
    <row r="42" spans="2:3" s="6" customFormat="1" x14ac:dyDescent="0.25">
      <c r="B42" s="77" t="s">
        <v>151</v>
      </c>
      <c r="C42" s="7"/>
    </row>
    <row r="43" spans="2:3" s="6" customFormat="1" x14ac:dyDescent="0.25">
      <c r="B43" s="77" t="s">
        <v>152</v>
      </c>
      <c r="C43" s="7"/>
    </row>
    <row r="44" spans="2:3" s="6" customFormat="1" x14ac:dyDescent="0.25">
      <c r="B44" s="8"/>
    </row>
    <row r="45" spans="2:3" s="6" customFormat="1" ht="38.25" customHeight="1" x14ac:dyDescent="0.25">
      <c r="B45" s="80" t="s">
        <v>153</v>
      </c>
      <c r="C45" s="80"/>
    </row>
    <row r="46" spans="2:3" s="6" customFormat="1" ht="51" x14ac:dyDescent="0.25">
      <c r="B46" s="76" t="s">
        <v>115</v>
      </c>
      <c r="C46" s="23" t="s">
        <v>128</v>
      </c>
    </row>
    <row r="47" spans="2:3" s="6" customFormat="1" ht="30" x14ac:dyDescent="0.25">
      <c r="B47" s="73" t="s">
        <v>20</v>
      </c>
      <c r="C47" s="7"/>
    </row>
    <row r="48" spans="2:3" s="6" customFormat="1" x14ac:dyDescent="0.25">
      <c r="B48" s="11" t="s">
        <v>154</v>
      </c>
      <c r="C48" s="7"/>
    </row>
    <row r="49" spans="2:3" s="6" customFormat="1" x14ac:dyDescent="0.25">
      <c r="B49" s="73" t="s">
        <v>21</v>
      </c>
      <c r="C49" s="7"/>
    </row>
    <row r="50" spans="2:3" s="6" customFormat="1" x14ac:dyDescent="0.25">
      <c r="B50" s="8"/>
    </row>
    <row r="51" spans="2:3" s="6" customFormat="1" ht="38.25" customHeight="1" x14ac:dyDescent="0.25">
      <c r="B51" s="83" t="s">
        <v>3</v>
      </c>
      <c r="C51" s="83"/>
    </row>
    <row r="52" spans="2:3" s="6" customFormat="1" ht="51" x14ac:dyDescent="0.25">
      <c r="B52" s="76" t="s">
        <v>115</v>
      </c>
      <c r="C52" s="23" t="s">
        <v>128</v>
      </c>
    </row>
    <row r="53" spans="2:3" s="6" customFormat="1" x14ac:dyDescent="0.25">
      <c r="B53" s="73" t="s">
        <v>22</v>
      </c>
      <c r="C53" s="7"/>
    </row>
    <row r="54" spans="2:3" s="6" customFormat="1" x14ac:dyDescent="0.25">
      <c r="B54" s="73" t="s">
        <v>23</v>
      </c>
      <c r="C54" s="7"/>
    </row>
    <row r="55" spans="2:3" s="6" customFormat="1" ht="30" x14ac:dyDescent="0.25">
      <c r="B55" s="73" t="s">
        <v>24</v>
      </c>
      <c r="C55" s="7"/>
    </row>
    <row r="56" spans="2:3" s="6" customFormat="1" x14ac:dyDescent="0.25">
      <c r="B56" s="8"/>
    </row>
    <row r="57" spans="2:3" s="6" customFormat="1" ht="38.25" customHeight="1" x14ac:dyDescent="0.25">
      <c r="B57" s="83" t="s">
        <v>121</v>
      </c>
      <c r="C57" s="83"/>
    </row>
    <row r="58" spans="2:3" s="6" customFormat="1" ht="51" x14ac:dyDescent="0.25">
      <c r="B58" s="76" t="s">
        <v>115</v>
      </c>
      <c r="C58" s="23" t="s">
        <v>128</v>
      </c>
    </row>
    <row r="59" spans="2:3" s="6" customFormat="1" x14ac:dyDescent="0.25">
      <c r="B59" s="73" t="s">
        <v>25</v>
      </c>
      <c r="C59" s="7"/>
    </row>
    <row r="60" spans="2:3" s="6" customFormat="1" x14ac:dyDescent="0.25">
      <c r="B60" s="11" t="s">
        <v>155</v>
      </c>
      <c r="C60" s="7"/>
    </row>
    <row r="61" spans="2:3" s="6" customFormat="1" x14ac:dyDescent="0.25">
      <c r="B61" s="9" t="s">
        <v>26</v>
      </c>
      <c r="C61" s="7"/>
    </row>
    <row r="62" spans="2:3" s="6" customFormat="1" x14ac:dyDescent="0.25">
      <c r="B62" s="8"/>
    </row>
    <row r="63" spans="2:3" s="6" customFormat="1" ht="38.25" customHeight="1" x14ac:dyDescent="0.25">
      <c r="B63" s="83" t="s">
        <v>82</v>
      </c>
      <c r="C63" s="83"/>
    </row>
    <row r="64" spans="2:3" s="6" customFormat="1" ht="51" x14ac:dyDescent="0.25">
      <c r="B64" s="76" t="s">
        <v>115</v>
      </c>
      <c r="C64" s="23" t="s">
        <v>128</v>
      </c>
    </row>
    <row r="65" spans="2:3" s="6" customFormat="1" ht="30" x14ac:dyDescent="0.25">
      <c r="B65" s="73" t="s">
        <v>27</v>
      </c>
      <c r="C65" s="7"/>
    </row>
    <row r="66" spans="2:3" s="6" customFormat="1" x14ac:dyDescent="0.25">
      <c r="B66" s="8"/>
    </row>
    <row r="67" spans="2:3" s="6" customFormat="1" ht="38.25" customHeight="1" x14ac:dyDescent="0.25">
      <c r="B67" s="80" t="s">
        <v>156</v>
      </c>
      <c r="C67" s="80"/>
    </row>
    <row r="68" spans="2:3" s="6" customFormat="1" ht="51" x14ac:dyDescent="0.25">
      <c r="B68" s="76" t="s">
        <v>115</v>
      </c>
      <c r="C68" s="23" t="s">
        <v>128</v>
      </c>
    </row>
    <row r="69" spans="2:3" s="6" customFormat="1" ht="30" x14ac:dyDescent="0.25">
      <c r="B69" s="11" t="s">
        <v>157</v>
      </c>
      <c r="C69" s="7"/>
    </row>
    <row r="70" spans="2:3" s="6" customFormat="1" x14ac:dyDescent="0.25">
      <c r="B70" s="77" t="s">
        <v>158</v>
      </c>
      <c r="C70" s="7"/>
    </row>
    <row r="71" spans="2:3" s="6" customFormat="1" x14ac:dyDescent="0.25">
      <c r="B71" s="77" t="s">
        <v>159</v>
      </c>
      <c r="C71" s="7"/>
    </row>
    <row r="72" spans="2:3" s="6" customFormat="1" x14ac:dyDescent="0.25">
      <c r="B72" s="77" t="s">
        <v>160</v>
      </c>
      <c r="C72" s="7"/>
    </row>
    <row r="73" spans="2:3" s="6" customFormat="1" x14ac:dyDescent="0.25">
      <c r="B73" s="8"/>
    </row>
    <row r="74" spans="2:3" s="28" customFormat="1" ht="39.75" customHeight="1" x14ac:dyDescent="0.25">
      <c r="B74" s="29" t="s">
        <v>6</v>
      </c>
      <c r="C74" s="30"/>
    </row>
    <row r="75" spans="2:3" s="6" customFormat="1" x14ac:dyDescent="0.25">
      <c r="B75" s="10"/>
      <c r="C75" s="10"/>
    </row>
    <row r="76" spans="2:3" s="6" customFormat="1" ht="38.25" customHeight="1" x14ac:dyDescent="0.25">
      <c r="B76" s="85" t="s">
        <v>83</v>
      </c>
      <c r="C76" s="85"/>
    </row>
    <row r="77" spans="2:3" s="6" customFormat="1" ht="51" x14ac:dyDescent="0.25">
      <c r="B77" s="16" t="s">
        <v>115</v>
      </c>
      <c r="C77" s="25" t="s">
        <v>128</v>
      </c>
    </row>
    <row r="78" spans="2:3" s="6" customFormat="1" x14ac:dyDescent="0.25">
      <c r="B78" s="73" t="s">
        <v>28</v>
      </c>
      <c r="C78" s="7"/>
    </row>
    <row r="79" spans="2:3" s="6" customFormat="1" x14ac:dyDescent="0.25">
      <c r="B79" s="73" t="s">
        <v>29</v>
      </c>
      <c r="C79" s="7"/>
    </row>
    <row r="80" spans="2:3" s="6" customFormat="1" x14ac:dyDescent="0.25">
      <c r="B80" s="9" t="s">
        <v>30</v>
      </c>
      <c r="C80" s="7"/>
    </row>
    <row r="81" spans="2:3" s="6" customFormat="1" ht="30" x14ac:dyDescent="0.25">
      <c r="B81" s="9" t="s">
        <v>84</v>
      </c>
      <c r="C81" s="7"/>
    </row>
    <row r="82" spans="2:3" s="6" customFormat="1" x14ac:dyDescent="0.25">
      <c r="B82" s="73" t="s">
        <v>31</v>
      </c>
      <c r="C82" s="7"/>
    </row>
    <row r="83" spans="2:3" s="6" customFormat="1" x14ac:dyDescent="0.25">
      <c r="B83" s="8"/>
    </row>
    <row r="84" spans="2:3" s="6" customFormat="1" ht="38.25" customHeight="1" x14ac:dyDescent="0.25">
      <c r="B84" s="86" t="s">
        <v>161</v>
      </c>
      <c r="C84" s="86"/>
    </row>
    <row r="85" spans="2:3" s="6" customFormat="1" ht="51" x14ac:dyDescent="0.25">
      <c r="B85" s="16" t="s">
        <v>115</v>
      </c>
      <c r="C85" s="25" t="s">
        <v>128</v>
      </c>
    </row>
    <row r="86" spans="2:3" s="6" customFormat="1" ht="30" x14ac:dyDescent="0.25">
      <c r="B86" s="11" t="s">
        <v>162</v>
      </c>
      <c r="C86" s="7"/>
    </row>
    <row r="87" spans="2:3" s="6" customFormat="1" x14ac:dyDescent="0.25">
      <c r="B87" s="73" t="s">
        <v>32</v>
      </c>
      <c r="C87" s="7"/>
    </row>
    <row r="88" spans="2:3" s="6" customFormat="1" x14ac:dyDescent="0.25">
      <c r="B88" s="73" t="s">
        <v>33</v>
      </c>
      <c r="C88" s="7"/>
    </row>
    <row r="89" spans="2:3" s="6" customFormat="1" x14ac:dyDescent="0.25">
      <c r="B89" s="73" t="s">
        <v>34</v>
      </c>
      <c r="C89" s="7"/>
    </row>
    <row r="90" spans="2:3" s="6" customFormat="1" x14ac:dyDescent="0.25">
      <c r="B90" s="73" t="s">
        <v>35</v>
      </c>
      <c r="C90" s="7"/>
    </row>
    <row r="91" spans="2:3" s="6" customFormat="1" x14ac:dyDescent="0.25">
      <c r="B91" s="73" t="s">
        <v>36</v>
      </c>
      <c r="C91" s="7"/>
    </row>
    <row r="92" spans="2:3" s="6" customFormat="1" x14ac:dyDescent="0.25">
      <c r="B92" s="73" t="s">
        <v>37</v>
      </c>
      <c r="C92" s="7"/>
    </row>
    <row r="93" spans="2:3" s="6" customFormat="1" ht="30" x14ac:dyDescent="0.25">
      <c r="B93" s="9" t="s">
        <v>38</v>
      </c>
      <c r="C93" s="7"/>
    </row>
    <row r="94" spans="2:3" s="6" customFormat="1" x14ac:dyDescent="0.25">
      <c r="B94" s="11" t="s">
        <v>163</v>
      </c>
      <c r="C94" s="7"/>
    </row>
    <row r="95" spans="2:3" s="6" customFormat="1" x14ac:dyDescent="0.25">
      <c r="B95" s="8"/>
    </row>
    <row r="96" spans="2:3" s="6" customFormat="1" ht="45" customHeight="1" x14ac:dyDescent="0.25">
      <c r="B96" s="86" t="s">
        <v>164</v>
      </c>
      <c r="C96" s="86"/>
    </row>
    <row r="97" spans="2:3" s="6" customFormat="1" ht="51" x14ac:dyDescent="0.25">
      <c r="B97" s="16" t="s">
        <v>115</v>
      </c>
      <c r="C97" s="25" t="s">
        <v>128</v>
      </c>
    </row>
    <row r="98" spans="2:3" s="6" customFormat="1" ht="30" x14ac:dyDescent="0.25">
      <c r="B98" s="9" t="s">
        <v>39</v>
      </c>
      <c r="C98" s="7"/>
    </row>
    <row r="99" spans="2:3" s="6" customFormat="1" x14ac:dyDescent="0.25">
      <c r="B99" s="74" t="s">
        <v>40</v>
      </c>
      <c r="C99" s="7"/>
    </row>
    <row r="100" spans="2:3" s="6" customFormat="1" x14ac:dyDescent="0.25">
      <c r="B100" s="9" t="s">
        <v>41</v>
      </c>
      <c r="C100" s="7"/>
    </row>
    <row r="101" spans="2:3" s="6" customFormat="1" x14ac:dyDescent="0.25">
      <c r="B101" s="9" t="s">
        <v>42</v>
      </c>
      <c r="C101" s="7"/>
    </row>
    <row r="102" spans="2:3" s="6" customFormat="1" x14ac:dyDescent="0.25">
      <c r="B102" s="11" t="s">
        <v>165</v>
      </c>
      <c r="C102" s="7"/>
    </row>
    <row r="103" spans="2:3" s="6" customFormat="1" x14ac:dyDescent="0.25">
      <c r="B103" s="11" t="s">
        <v>166</v>
      </c>
      <c r="C103" s="7"/>
    </row>
    <row r="104" spans="2:3" s="6" customFormat="1" x14ac:dyDescent="0.25">
      <c r="B104" s="11" t="s">
        <v>167</v>
      </c>
      <c r="C104" s="7"/>
    </row>
    <row r="105" spans="2:3" s="6" customFormat="1" x14ac:dyDescent="0.25">
      <c r="B105" s="11" t="s">
        <v>168</v>
      </c>
      <c r="C105" s="7"/>
    </row>
    <row r="106" spans="2:3" s="6" customFormat="1" x14ac:dyDescent="0.25">
      <c r="B106" s="11" t="s">
        <v>169</v>
      </c>
      <c r="C106" s="7"/>
    </row>
    <row r="107" spans="2:3" s="6" customFormat="1" x14ac:dyDescent="0.25">
      <c r="B107" s="11" t="s">
        <v>43</v>
      </c>
      <c r="C107" s="7"/>
    </row>
    <row r="108" spans="2:3" s="6" customFormat="1" x14ac:dyDescent="0.25">
      <c r="B108" s="11" t="s">
        <v>170</v>
      </c>
      <c r="C108" s="7"/>
    </row>
    <row r="109" spans="2:3" s="6" customFormat="1" x14ac:dyDescent="0.25">
      <c r="B109" s="9" t="s">
        <v>44</v>
      </c>
      <c r="C109" s="7"/>
    </row>
    <row r="110" spans="2:3" s="6" customFormat="1" ht="30" x14ac:dyDescent="0.25">
      <c r="B110" s="11" t="s">
        <v>171</v>
      </c>
      <c r="C110" s="7"/>
    </row>
    <row r="111" spans="2:3" s="6" customFormat="1" ht="30" x14ac:dyDescent="0.25">
      <c r="B111" s="11" t="s">
        <v>172</v>
      </c>
      <c r="C111" s="7"/>
    </row>
    <row r="112" spans="2:3" s="6" customFormat="1" x14ac:dyDescent="0.25">
      <c r="B112" s="11" t="s">
        <v>173</v>
      </c>
      <c r="C112" s="7"/>
    </row>
    <row r="113" spans="2:3" s="6" customFormat="1" x14ac:dyDescent="0.25">
      <c r="B113" s="11" t="s">
        <v>174</v>
      </c>
      <c r="C113" s="7"/>
    </row>
    <row r="114" spans="2:3" s="6" customFormat="1" x14ac:dyDescent="0.25">
      <c r="B114" s="11" t="s">
        <v>175</v>
      </c>
      <c r="C114" s="7"/>
    </row>
    <row r="115" spans="2:3" s="6" customFormat="1" x14ac:dyDescent="0.25">
      <c r="B115" s="11" t="s">
        <v>176</v>
      </c>
      <c r="C115" s="7"/>
    </row>
    <row r="116" spans="2:3" s="6" customFormat="1" x14ac:dyDescent="0.25">
      <c r="B116" s="11" t="s">
        <v>177</v>
      </c>
      <c r="C116" s="7"/>
    </row>
    <row r="117" spans="2:3" s="6" customFormat="1" x14ac:dyDescent="0.25">
      <c r="B117" s="9" t="s">
        <v>45</v>
      </c>
      <c r="C117" s="7"/>
    </row>
    <row r="118" spans="2:3" s="6" customFormat="1" x14ac:dyDescent="0.25">
      <c r="B118" s="9" t="s">
        <v>46</v>
      </c>
      <c r="C118" s="7"/>
    </row>
    <row r="119" spans="2:3" s="6" customFormat="1" x14ac:dyDescent="0.25">
      <c r="B119" s="8"/>
    </row>
    <row r="120" spans="2:3" s="6" customFormat="1" ht="38.25" customHeight="1" x14ac:dyDescent="0.25">
      <c r="B120" s="86" t="s">
        <v>178</v>
      </c>
      <c r="C120" s="86"/>
    </row>
    <row r="121" spans="2:3" s="6" customFormat="1" ht="51" x14ac:dyDescent="0.25">
      <c r="B121" s="78" t="s">
        <v>115</v>
      </c>
      <c r="C121" s="25" t="s">
        <v>128</v>
      </c>
    </row>
    <row r="122" spans="2:3" s="6" customFormat="1" ht="30" x14ac:dyDescent="0.25">
      <c r="B122" s="77" t="s">
        <v>179</v>
      </c>
      <c r="C122" s="7"/>
    </row>
    <row r="123" spans="2:3" s="6" customFormat="1" x14ac:dyDescent="0.25">
      <c r="B123" s="11" t="s">
        <v>180</v>
      </c>
      <c r="C123" s="7"/>
    </row>
    <row r="124" spans="2:3" s="6" customFormat="1" x14ac:dyDescent="0.25">
      <c r="B124" s="77" t="s">
        <v>181</v>
      </c>
      <c r="C124" s="7"/>
    </row>
    <row r="125" spans="2:3" s="6" customFormat="1" x14ac:dyDescent="0.25">
      <c r="B125" s="77" t="s">
        <v>182</v>
      </c>
      <c r="C125" s="7"/>
    </row>
    <row r="126" spans="2:3" s="6" customFormat="1" x14ac:dyDescent="0.25">
      <c r="B126" s="8"/>
    </row>
    <row r="127" spans="2:3" s="6" customFormat="1" ht="38.25" customHeight="1" x14ac:dyDescent="0.25">
      <c r="B127" s="86" t="s">
        <v>183</v>
      </c>
      <c r="C127" s="86"/>
    </row>
    <row r="128" spans="2:3" s="6" customFormat="1" ht="51" x14ac:dyDescent="0.25">
      <c r="B128" s="78" t="s">
        <v>115</v>
      </c>
      <c r="C128" s="25" t="s">
        <v>128</v>
      </c>
    </row>
    <row r="129" spans="2:3" s="6" customFormat="1" x14ac:dyDescent="0.25">
      <c r="B129" s="11" t="s">
        <v>184</v>
      </c>
      <c r="C129" s="7"/>
    </row>
    <row r="130" spans="2:3" s="6" customFormat="1" x14ac:dyDescent="0.25">
      <c r="B130" s="11" t="s">
        <v>47</v>
      </c>
      <c r="C130" s="7"/>
    </row>
    <row r="131" spans="2:3" s="6" customFormat="1" ht="30" x14ac:dyDescent="0.25">
      <c r="B131" s="11" t="s">
        <v>48</v>
      </c>
      <c r="C131" s="7"/>
    </row>
    <row r="132" spans="2:3" s="6" customFormat="1" x14ac:dyDescent="0.25">
      <c r="B132" s="11" t="s">
        <v>49</v>
      </c>
      <c r="C132" s="7"/>
    </row>
    <row r="133" spans="2:3" s="6" customFormat="1" x14ac:dyDescent="0.25">
      <c r="B133" s="8"/>
    </row>
    <row r="134" spans="2:3" s="6" customFormat="1" ht="38.25" customHeight="1" x14ac:dyDescent="0.25">
      <c r="B134" s="85" t="s">
        <v>122</v>
      </c>
      <c r="C134" s="85"/>
    </row>
    <row r="135" spans="2:3" s="6" customFormat="1" ht="51" x14ac:dyDescent="0.25">
      <c r="B135" s="16" t="s">
        <v>115</v>
      </c>
      <c r="C135" s="25" t="s">
        <v>128</v>
      </c>
    </row>
    <row r="136" spans="2:3" s="6" customFormat="1" x14ac:dyDescent="0.25">
      <c r="B136" s="73" t="s">
        <v>116</v>
      </c>
      <c r="C136" s="7"/>
    </row>
    <row r="137" spans="2:3" s="6" customFormat="1" x14ac:dyDescent="0.25">
      <c r="B137" s="73" t="s">
        <v>50</v>
      </c>
      <c r="C137" s="7"/>
    </row>
    <row r="138" spans="2:3" s="6" customFormat="1" x14ac:dyDescent="0.25">
      <c r="B138" s="11" t="s">
        <v>205</v>
      </c>
      <c r="C138" s="7"/>
    </row>
    <row r="139" spans="2:3" s="6" customFormat="1" x14ac:dyDescent="0.25">
      <c r="B139" s="11" t="s">
        <v>206</v>
      </c>
      <c r="C139" s="7"/>
    </row>
    <row r="140" spans="2:3" s="6" customFormat="1" x14ac:dyDescent="0.25">
      <c r="B140" s="8"/>
    </row>
    <row r="141" spans="2:3" s="6" customFormat="1" ht="38.25" customHeight="1" x14ac:dyDescent="0.25">
      <c r="B141" s="85" t="s">
        <v>123</v>
      </c>
      <c r="C141" s="85"/>
    </row>
    <row r="142" spans="2:3" s="6" customFormat="1" ht="51" x14ac:dyDescent="0.25">
      <c r="B142" s="16" t="s">
        <v>115</v>
      </c>
      <c r="C142" s="25" t="s">
        <v>128</v>
      </c>
    </row>
    <row r="143" spans="2:3" s="6" customFormat="1" x14ac:dyDescent="0.25">
      <c r="B143" s="9" t="s">
        <v>51</v>
      </c>
      <c r="C143" s="7"/>
    </row>
    <row r="144" spans="2:3" s="6" customFormat="1" x14ac:dyDescent="0.25">
      <c r="B144" s="11" t="s">
        <v>185</v>
      </c>
      <c r="C144" s="7"/>
    </row>
    <row r="145" spans="2:3" s="6" customFormat="1" x14ac:dyDescent="0.25">
      <c r="B145" s="11" t="s">
        <v>186</v>
      </c>
      <c r="C145" s="7"/>
    </row>
    <row r="146" spans="2:3" s="6" customFormat="1" x14ac:dyDescent="0.25">
      <c r="B146" s="11" t="s">
        <v>187</v>
      </c>
      <c r="C146" s="7"/>
    </row>
    <row r="147" spans="2:3" s="6" customFormat="1" x14ac:dyDescent="0.25">
      <c r="B147" s="11" t="s">
        <v>188</v>
      </c>
      <c r="C147" s="7"/>
    </row>
    <row r="148" spans="2:3" s="6" customFormat="1" x14ac:dyDescent="0.25">
      <c r="B148" s="8"/>
    </row>
    <row r="149" spans="2:3" s="6" customFormat="1" ht="38.25" customHeight="1" x14ac:dyDescent="0.25">
      <c r="B149" s="85" t="s">
        <v>117</v>
      </c>
      <c r="C149" s="85"/>
    </row>
    <row r="150" spans="2:3" s="6" customFormat="1" ht="51" x14ac:dyDescent="0.25">
      <c r="B150" s="16" t="s">
        <v>115</v>
      </c>
      <c r="C150" s="25" t="s">
        <v>128</v>
      </c>
    </row>
    <row r="151" spans="2:3" s="6" customFormat="1" x14ac:dyDescent="0.25">
      <c r="B151" s="11" t="s">
        <v>189</v>
      </c>
      <c r="C151" s="7"/>
    </row>
    <row r="152" spans="2:3" s="6" customFormat="1" x14ac:dyDescent="0.25">
      <c r="B152" s="11" t="s">
        <v>52</v>
      </c>
      <c r="C152" s="7"/>
    </row>
    <row r="153" spans="2:3" s="6" customFormat="1" x14ac:dyDescent="0.25">
      <c r="B153" s="11" t="s">
        <v>53</v>
      </c>
      <c r="C153" s="7"/>
    </row>
    <row r="154" spans="2:3" s="6" customFormat="1" ht="30" x14ac:dyDescent="0.25">
      <c r="B154" s="11" t="s">
        <v>190</v>
      </c>
      <c r="C154" s="7"/>
    </row>
    <row r="155" spans="2:3" s="6" customFormat="1" x14ac:dyDescent="0.25">
      <c r="B155" s="77" t="s">
        <v>191</v>
      </c>
      <c r="C155" s="7"/>
    </row>
    <row r="156" spans="2:3" s="6" customFormat="1" x14ac:dyDescent="0.25">
      <c r="B156" s="11" t="s">
        <v>192</v>
      </c>
      <c r="C156" s="7"/>
    </row>
    <row r="157" spans="2:3" s="6" customFormat="1" x14ac:dyDescent="0.25">
      <c r="B157" s="8"/>
    </row>
    <row r="158" spans="2:3" s="6" customFormat="1" ht="38.25" customHeight="1" x14ac:dyDescent="0.25">
      <c r="B158" s="86" t="s">
        <v>193</v>
      </c>
      <c r="C158" s="86"/>
    </row>
    <row r="159" spans="2:3" s="6" customFormat="1" ht="51" x14ac:dyDescent="0.25">
      <c r="B159" s="16" t="s">
        <v>115</v>
      </c>
      <c r="C159" s="25" t="s">
        <v>128</v>
      </c>
    </row>
    <row r="160" spans="2:3" s="6" customFormat="1" ht="30" x14ac:dyDescent="0.25">
      <c r="B160" s="11" t="s">
        <v>194</v>
      </c>
      <c r="C160" s="7"/>
    </row>
    <row r="161" spans="2:3" s="6" customFormat="1" ht="30" x14ac:dyDescent="0.25">
      <c r="B161" s="11" t="s">
        <v>54</v>
      </c>
      <c r="C161" s="7"/>
    </row>
    <row r="162" spans="2:3" s="6" customFormat="1" ht="30" x14ac:dyDescent="0.25">
      <c r="B162" s="11" t="s">
        <v>195</v>
      </c>
      <c r="C162" s="7"/>
    </row>
    <row r="163" spans="2:3" s="6" customFormat="1" x14ac:dyDescent="0.25">
      <c r="B163" s="11" t="s">
        <v>55</v>
      </c>
      <c r="C163" s="7"/>
    </row>
    <row r="164" spans="2:3" s="6" customFormat="1" x14ac:dyDescent="0.25">
      <c r="B164" s="8"/>
    </row>
    <row r="165" spans="2:3" s="6" customFormat="1" ht="38.25" customHeight="1" x14ac:dyDescent="0.25">
      <c r="B165" s="85" t="s">
        <v>118</v>
      </c>
      <c r="C165" s="85"/>
    </row>
    <row r="166" spans="2:3" s="6" customFormat="1" ht="51" x14ac:dyDescent="0.25">
      <c r="B166" s="16" t="s">
        <v>115</v>
      </c>
      <c r="C166" s="25" t="s">
        <v>128</v>
      </c>
    </row>
    <row r="167" spans="2:3" s="6" customFormat="1" ht="30" x14ac:dyDescent="0.25">
      <c r="B167" s="11" t="s">
        <v>196</v>
      </c>
      <c r="C167" s="7"/>
    </row>
    <row r="168" spans="2:3" s="6" customFormat="1" ht="30" x14ac:dyDescent="0.25">
      <c r="B168" s="11" t="s">
        <v>197</v>
      </c>
      <c r="C168" s="7"/>
    </row>
    <row r="169" spans="2:3" s="6" customFormat="1" ht="30" x14ac:dyDescent="0.25">
      <c r="B169" s="11" t="s">
        <v>198</v>
      </c>
      <c r="C169" s="7"/>
    </row>
    <row r="170" spans="2:3" s="6" customFormat="1" ht="30" x14ac:dyDescent="0.25">
      <c r="B170" s="11" t="s">
        <v>199</v>
      </c>
      <c r="C170" s="7"/>
    </row>
    <row r="171" spans="2:3" s="6" customFormat="1" x14ac:dyDescent="0.25">
      <c r="B171" s="8"/>
    </row>
    <row r="172" spans="2:3" s="6" customFormat="1" ht="38.25" customHeight="1" x14ac:dyDescent="0.25">
      <c r="B172" s="85" t="s">
        <v>4</v>
      </c>
      <c r="C172" s="85"/>
    </row>
    <row r="173" spans="2:3" s="6" customFormat="1" ht="51" x14ac:dyDescent="0.25">
      <c r="B173" s="16" t="s">
        <v>115</v>
      </c>
      <c r="C173" s="25" t="s">
        <v>128</v>
      </c>
    </row>
    <row r="174" spans="2:3" s="6" customFormat="1" ht="30" x14ac:dyDescent="0.25">
      <c r="B174" s="11" t="s">
        <v>200</v>
      </c>
      <c r="C174" s="7"/>
    </row>
    <row r="175" spans="2:3" s="6" customFormat="1" x14ac:dyDescent="0.25">
      <c r="B175" s="11" t="s">
        <v>56</v>
      </c>
      <c r="C175" s="7"/>
    </row>
    <row r="176" spans="2:3" s="6" customFormat="1" x14ac:dyDescent="0.25">
      <c r="B176" s="8"/>
    </row>
    <row r="177" spans="2:3" s="6" customFormat="1" ht="38.25" customHeight="1" x14ac:dyDescent="0.25">
      <c r="B177" s="85" t="s">
        <v>5</v>
      </c>
      <c r="C177" s="85"/>
    </row>
    <row r="178" spans="2:3" s="6" customFormat="1" ht="51" x14ac:dyDescent="0.25">
      <c r="B178" s="16" t="s">
        <v>115</v>
      </c>
      <c r="C178" s="25" t="s">
        <v>128</v>
      </c>
    </row>
    <row r="179" spans="2:3" s="6" customFormat="1" x14ac:dyDescent="0.25">
      <c r="B179" s="11" t="s">
        <v>57</v>
      </c>
      <c r="C179" s="7"/>
    </row>
    <row r="180" spans="2:3" s="6" customFormat="1" x14ac:dyDescent="0.25">
      <c r="B180" s="11" t="s">
        <v>58</v>
      </c>
      <c r="C180" s="7"/>
    </row>
    <row r="181" spans="2:3" s="6" customFormat="1" x14ac:dyDescent="0.25">
      <c r="B181" s="11" t="s">
        <v>201</v>
      </c>
      <c r="C181" s="7"/>
    </row>
    <row r="182" spans="2:3" s="6" customFormat="1" x14ac:dyDescent="0.25">
      <c r="B182" s="8"/>
    </row>
    <row r="183" spans="2:3" s="6" customFormat="1" ht="38.25" customHeight="1" x14ac:dyDescent="0.25">
      <c r="B183" s="85" t="s">
        <v>119</v>
      </c>
      <c r="C183" s="85"/>
    </row>
    <row r="184" spans="2:3" s="6" customFormat="1" ht="51" x14ac:dyDescent="0.25">
      <c r="B184" s="16" t="s">
        <v>115</v>
      </c>
      <c r="C184" s="25" t="s">
        <v>128</v>
      </c>
    </row>
    <row r="185" spans="2:3" s="6" customFormat="1" ht="30" x14ac:dyDescent="0.25">
      <c r="B185" s="11" t="s">
        <v>59</v>
      </c>
      <c r="C185" s="7"/>
    </row>
    <row r="186" spans="2:3" s="6" customFormat="1" x14ac:dyDescent="0.25">
      <c r="B186" s="11" t="s">
        <v>203</v>
      </c>
      <c r="C186" s="7"/>
    </row>
    <row r="187" spans="2:3" s="6" customFormat="1" x14ac:dyDescent="0.25">
      <c r="B187" s="11" t="s">
        <v>60</v>
      </c>
      <c r="C187" s="7"/>
    </row>
    <row r="188" spans="2:3" s="6" customFormat="1" ht="30" x14ac:dyDescent="0.25">
      <c r="B188" s="11" t="s">
        <v>202</v>
      </c>
      <c r="C188" s="7"/>
    </row>
    <row r="189" spans="2:3" s="6" customFormat="1" x14ac:dyDescent="0.25">
      <c r="B189" s="11" t="s">
        <v>61</v>
      </c>
      <c r="C189" s="7"/>
    </row>
    <row r="190" spans="2:3" s="6" customFormat="1" x14ac:dyDescent="0.25">
      <c r="B190" s="8"/>
    </row>
    <row r="191" spans="2:3" s="28" customFormat="1" ht="39.75" customHeight="1" x14ac:dyDescent="0.25">
      <c r="B191" s="29" t="s">
        <v>98</v>
      </c>
      <c r="C191" s="29"/>
    </row>
    <row r="192" spans="2:3" s="6" customFormat="1" x14ac:dyDescent="0.25">
      <c r="B192" s="10"/>
      <c r="C192" s="10"/>
    </row>
    <row r="193" spans="2:3" s="6" customFormat="1" ht="42.75" customHeight="1" x14ac:dyDescent="0.25">
      <c r="B193" s="88" t="s">
        <v>8</v>
      </c>
      <c r="C193" s="88"/>
    </row>
    <row r="194" spans="2:3" s="6" customFormat="1" ht="57" customHeight="1" x14ac:dyDescent="0.25">
      <c r="B194" s="17" t="s">
        <v>115</v>
      </c>
      <c r="C194" s="26" t="s">
        <v>128</v>
      </c>
    </row>
    <row r="195" spans="2:3" s="6" customFormat="1" x14ac:dyDescent="0.25">
      <c r="B195" s="11" t="s">
        <v>62</v>
      </c>
      <c r="C195" s="7"/>
    </row>
    <row r="196" spans="2:3" s="6" customFormat="1" x14ac:dyDescent="0.25">
      <c r="B196" s="11" t="s">
        <v>63</v>
      </c>
      <c r="C196" s="7"/>
    </row>
    <row r="197" spans="2:3" s="6" customFormat="1" x14ac:dyDescent="0.25">
      <c r="B197" s="11" t="s">
        <v>64</v>
      </c>
      <c r="C197" s="7"/>
    </row>
    <row r="198" spans="2:3" s="6" customFormat="1" ht="28.5" customHeight="1" x14ac:dyDescent="0.25">
      <c r="B198" s="11" t="s">
        <v>65</v>
      </c>
      <c r="C198" s="7"/>
    </row>
    <row r="199" spans="2:3" s="6" customFormat="1" x14ac:dyDescent="0.25">
      <c r="B199" s="11" t="s">
        <v>66</v>
      </c>
      <c r="C199" s="7"/>
    </row>
    <row r="200" spans="2:3" s="6" customFormat="1" x14ac:dyDescent="0.25">
      <c r="B200" s="10"/>
      <c r="C200" s="10"/>
    </row>
    <row r="201" spans="2:3" s="6" customFormat="1" ht="38.25" customHeight="1" x14ac:dyDescent="0.25">
      <c r="B201" s="88" t="s">
        <v>85</v>
      </c>
      <c r="C201" s="88"/>
    </row>
    <row r="202" spans="2:3" s="6" customFormat="1" ht="51" x14ac:dyDescent="0.25">
      <c r="B202" s="17" t="s">
        <v>115</v>
      </c>
      <c r="C202" s="26" t="s">
        <v>128</v>
      </c>
    </row>
    <row r="203" spans="2:3" s="6" customFormat="1" ht="24.75" customHeight="1" x14ac:dyDescent="0.25">
      <c r="B203" s="11" t="s">
        <v>67</v>
      </c>
      <c r="C203" s="7"/>
    </row>
    <row r="204" spans="2:3" s="6" customFormat="1" x14ac:dyDescent="0.25">
      <c r="B204" s="11" t="s">
        <v>68</v>
      </c>
      <c r="C204" s="7"/>
    </row>
    <row r="205" spans="2:3" s="6" customFormat="1" x14ac:dyDescent="0.25">
      <c r="B205" s="11" t="s">
        <v>69</v>
      </c>
      <c r="C205" s="7"/>
    </row>
    <row r="206" spans="2:3" s="6" customFormat="1" x14ac:dyDescent="0.25">
      <c r="B206" s="11" t="s">
        <v>70</v>
      </c>
      <c r="C206" s="7"/>
    </row>
    <row r="207" spans="2:3" s="6" customFormat="1" x14ac:dyDescent="0.25">
      <c r="B207" s="11" t="s">
        <v>71</v>
      </c>
      <c r="C207" s="7"/>
    </row>
    <row r="208" spans="2:3" s="6" customFormat="1" x14ac:dyDescent="0.25">
      <c r="B208" s="10"/>
      <c r="C208" s="10"/>
    </row>
    <row r="209" spans="2:3" s="6" customFormat="1" ht="42" customHeight="1" x14ac:dyDescent="0.25">
      <c r="B209" s="88" t="s">
        <v>120</v>
      </c>
      <c r="C209" s="88"/>
    </row>
    <row r="210" spans="2:3" s="6" customFormat="1" ht="54.75" customHeight="1" x14ac:dyDescent="0.25">
      <c r="B210" s="17" t="s">
        <v>115</v>
      </c>
      <c r="C210" s="26" t="s">
        <v>128</v>
      </c>
    </row>
    <row r="211" spans="2:3" s="6" customFormat="1" x14ac:dyDescent="0.25">
      <c r="B211" s="11" t="s">
        <v>72</v>
      </c>
      <c r="C211" s="7"/>
    </row>
    <row r="212" spans="2:3" s="6" customFormat="1" x14ac:dyDescent="0.25">
      <c r="B212" s="11" t="s">
        <v>73</v>
      </c>
      <c r="C212" s="7"/>
    </row>
    <row r="213" spans="2:3" s="6" customFormat="1" x14ac:dyDescent="0.25">
      <c r="B213" s="11" t="s">
        <v>74</v>
      </c>
      <c r="C213" s="7"/>
    </row>
    <row r="214" spans="2:3" s="6" customFormat="1" x14ac:dyDescent="0.25">
      <c r="B214" s="11" t="s">
        <v>75</v>
      </c>
      <c r="C214" s="7"/>
    </row>
    <row r="215" spans="2:3" s="6" customFormat="1" ht="30" x14ac:dyDescent="0.25">
      <c r="B215" s="11" t="s">
        <v>76</v>
      </c>
      <c r="C215" s="7"/>
    </row>
    <row r="216" spans="2:3" s="6" customFormat="1" x14ac:dyDescent="0.25">
      <c r="B216" s="12"/>
      <c r="C216" s="37"/>
    </row>
    <row r="217" spans="2:3" s="6" customFormat="1" ht="42" customHeight="1" x14ac:dyDescent="0.25">
      <c r="B217" s="88" t="s">
        <v>9</v>
      </c>
      <c r="C217" s="88"/>
    </row>
    <row r="218" spans="2:3" s="6" customFormat="1" ht="51" x14ac:dyDescent="0.25">
      <c r="B218" s="17" t="s">
        <v>115</v>
      </c>
      <c r="C218" s="26" t="s">
        <v>128</v>
      </c>
    </row>
    <row r="219" spans="2:3" s="6" customFormat="1" x14ac:dyDescent="0.25">
      <c r="B219" s="13" t="s">
        <v>77</v>
      </c>
      <c r="C219" s="7"/>
    </row>
    <row r="220" spans="2:3" s="6" customFormat="1" ht="30" x14ac:dyDescent="0.25">
      <c r="B220" s="13" t="s">
        <v>78</v>
      </c>
      <c r="C220" s="7"/>
    </row>
    <row r="221" spans="2:3" s="6" customFormat="1" ht="30" x14ac:dyDescent="0.25">
      <c r="B221" s="13" t="s">
        <v>79</v>
      </c>
      <c r="C221" s="7"/>
    </row>
    <row r="222" spans="2:3" s="6" customFormat="1" x14ac:dyDescent="0.25">
      <c r="B222" s="13" t="s">
        <v>80</v>
      </c>
      <c r="C222" s="7"/>
    </row>
    <row r="223" spans="2:3" s="6" customFormat="1" ht="30" x14ac:dyDescent="0.25">
      <c r="B223" s="13" t="s">
        <v>81</v>
      </c>
      <c r="C223" s="7"/>
    </row>
    <row r="224" spans="2:3" s="6" customFormat="1" x14ac:dyDescent="0.25">
      <c r="B224" s="8"/>
    </row>
    <row r="225" spans="2:3" s="28" customFormat="1" ht="39.75" customHeight="1" x14ac:dyDescent="0.25">
      <c r="B225" s="29" t="s">
        <v>129</v>
      </c>
      <c r="C225" s="30"/>
    </row>
    <row r="226" spans="2:3" s="28" customFormat="1" ht="10.5" customHeight="1" x14ac:dyDescent="0.25">
      <c r="B226" s="32"/>
      <c r="C226" s="33"/>
    </row>
    <row r="227" spans="2:3" s="6" customFormat="1" ht="247.5" customHeight="1" x14ac:dyDescent="0.25">
      <c r="B227" s="84" t="s">
        <v>131</v>
      </c>
      <c r="C227" s="87"/>
    </row>
    <row r="228" spans="2:3" s="6" customFormat="1" x14ac:dyDescent="0.25">
      <c r="B228" s="31"/>
      <c r="C228" s="31"/>
    </row>
    <row r="229" spans="2:3" s="6" customFormat="1" ht="60" customHeight="1" x14ac:dyDescent="0.25">
      <c r="B229" s="34" t="s">
        <v>10</v>
      </c>
      <c r="C229" s="35" t="s">
        <v>130</v>
      </c>
    </row>
    <row r="230" spans="2:3" s="6" customFormat="1" ht="30" x14ac:dyDescent="0.25">
      <c r="B230" s="14" t="s">
        <v>13</v>
      </c>
      <c r="C230" s="7"/>
    </row>
    <row r="231" spans="2:3" s="6" customFormat="1" ht="45" x14ac:dyDescent="0.25">
      <c r="B231" s="14" t="s">
        <v>11</v>
      </c>
      <c r="C231" s="7"/>
    </row>
    <row r="232" spans="2:3" s="6" customFormat="1" ht="45" x14ac:dyDescent="0.25">
      <c r="B232" s="14" t="s">
        <v>16</v>
      </c>
      <c r="C232" s="7"/>
    </row>
    <row r="233" spans="2:3" s="6" customFormat="1" ht="60" x14ac:dyDescent="0.25">
      <c r="B233" s="14" t="s">
        <v>12</v>
      </c>
      <c r="C233" s="7"/>
    </row>
    <row r="234" spans="2:3" s="6" customFormat="1" ht="45" x14ac:dyDescent="0.25">
      <c r="B234" s="14" t="s">
        <v>14</v>
      </c>
      <c r="C234" s="7"/>
    </row>
    <row r="235" spans="2:3" s="6" customFormat="1" ht="45" x14ac:dyDescent="0.25">
      <c r="B235" s="14" t="s">
        <v>17</v>
      </c>
      <c r="C235" s="7"/>
    </row>
    <row r="236" spans="2:3" s="6" customFormat="1" ht="45" x14ac:dyDescent="0.25">
      <c r="B236" s="14" t="s">
        <v>15</v>
      </c>
      <c r="C236" s="7"/>
    </row>
    <row r="237" spans="2:3" s="6" customFormat="1" ht="45" x14ac:dyDescent="0.25">
      <c r="B237" s="11" t="s">
        <v>18</v>
      </c>
      <c r="C237" s="7"/>
    </row>
  </sheetData>
  <mergeCells count="28">
    <mergeCell ref="B227:C227"/>
    <mergeCell ref="B201:C201"/>
    <mergeCell ref="B209:C209"/>
    <mergeCell ref="B217:C217"/>
    <mergeCell ref="B158:C158"/>
    <mergeCell ref="B165:C165"/>
    <mergeCell ref="B172:C172"/>
    <mergeCell ref="B177:C177"/>
    <mergeCell ref="B183:C183"/>
    <mergeCell ref="B193:C193"/>
    <mergeCell ref="B149:C149"/>
    <mergeCell ref="B51:C51"/>
    <mergeCell ref="B57:C57"/>
    <mergeCell ref="B63:C63"/>
    <mergeCell ref="B67:C67"/>
    <mergeCell ref="B76:C76"/>
    <mergeCell ref="B84:C84"/>
    <mergeCell ref="B96:C96"/>
    <mergeCell ref="B120:C120"/>
    <mergeCell ref="B127:C127"/>
    <mergeCell ref="B134:C134"/>
    <mergeCell ref="B141:C141"/>
    <mergeCell ref="B45:C45"/>
    <mergeCell ref="B5:C5"/>
    <mergeCell ref="B15:C15"/>
    <mergeCell ref="B31:C31"/>
    <mergeCell ref="B37:C37"/>
    <mergeCell ref="B13:C13"/>
  </mergeCells>
  <conditionalFormatting sqref="C17:C29 C47:C49 C98:C118 C167:C170">
    <cfRule type="cellIs" dxfId="131" priority="189" operator="equal">
      <formula>1</formula>
    </cfRule>
    <cfRule type="cellIs" dxfId="130" priority="190" operator="equal">
      <formula>2</formula>
    </cfRule>
    <cfRule type="cellIs" dxfId="129" priority="191" operator="equal">
      <formula>3</formula>
    </cfRule>
    <cfRule type="cellIs" dxfId="128" priority="192" operator="equal">
      <formula>4</formula>
    </cfRule>
  </conditionalFormatting>
  <conditionalFormatting sqref="C216">
    <cfRule type="cellIs" dxfId="127" priority="121" operator="equal">
      <formula>1</formula>
    </cfRule>
    <cfRule type="cellIs" dxfId="126" priority="122" operator="equal">
      <formula>2</formula>
    </cfRule>
    <cfRule type="cellIs" dxfId="125" priority="123" operator="equal">
      <formula>3</formula>
    </cfRule>
    <cfRule type="cellIs" dxfId="124" priority="124" operator="equal">
      <formula>4</formula>
    </cfRule>
  </conditionalFormatting>
  <conditionalFormatting sqref="C33:C35">
    <cfRule type="cellIs" dxfId="123" priority="85" operator="equal">
      <formula>1</formula>
    </cfRule>
    <cfRule type="cellIs" dxfId="122" priority="86" operator="equal">
      <formula>2</formula>
    </cfRule>
    <cfRule type="cellIs" dxfId="121" priority="87" operator="equal">
      <formula>3</formula>
    </cfRule>
    <cfRule type="cellIs" dxfId="120" priority="88" operator="equal">
      <formula>4</formula>
    </cfRule>
  </conditionalFormatting>
  <conditionalFormatting sqref="C39:C43">
    <cfRule type="cellIs" dxfId="119" priority="81" operator="equal">
      <formula>1</formula>
    </cfRule>
    <cfRule type="cellIs" dxfId="118" priority="82" operator="equal">
      <formula>2</formula>
    </cfRule>
    <cfRule type="cellIs" dxfId="117" priority="83" operator="equal">
      <formula>3</formula>
    </cfRule>
    <cfRule type="cellIs" dxfId="116" priority="84" operator="equal">
      <formula>4</formula>
    </cfRule>
  </conditionalFormatting>
  <conditionalFormatting sqref="C53:C55">
    <cfRule type="cellIs" dxfId="115" priority="77" operator="equal">
      <formula>1</formula>
    </cfRule>
    <cfRule type="cellIs" dxfId="114" priority="78" operator="equal">
      <formula>2</formula>
    </cfRule>
    <cfRule type="cellIs" dxfId="113" priority="79" operator="equal">
      <formula>3</formula>
    </cfRule>
    <cfRule type="cellIs" dxfId="112" priority="80" operator="equal">
      <formula>4</formula>
    </cfRule>
  </conditionalFormatting>
  <conditionalFormatting sqref="C59:C61">
    <cfRule type="cellIs" dxfId="111" priority="73" operator="equal">
      <formula>1</formula>
    </cfRule>
    <cfRule type="cellIs" dxfId="110" priority="74" operator="equal">
      <formula>2</formula>
    </cfRule>
    <cfRule type="cellIs" dxfId="109" priority="75" operator="equal">
      <formula>3</formula>
    </cfRule>
    <cfRule type="cellIs" dxfId="108" priority="76" operator="equal">
      <formula>4</formula>
    </cfRule>
  </conditionalFormatting>
  <conditionalFormatting sqref="C65">
    <cfRule type="cellIs" dxfId="107" priority="69" operator="equal">
      <formula>1</formula>
    </cfRule>
    <cfRule type="cellIs" dxfId="106" priority="70" operator="equal">
      <formula>2</formula>
    </cfRule>
    <cfRule type="cellIs" dxfId="105" priority="71" operator="equal">
      <formula>3</formula>
    </cfRule>
    <cfRule type="cellIs" dxfId="104" priority="72" operator="equal">
      <formula>4</formula>
    </cfRule>
  </conditionalFormatting>
  <conditionalFormatting sqref="C69:C72">
    <cfRule type="cellIs" dxfId="103" priority="65" operator="equal">
      <formula>1</formula>
    </cfRule>
    <cfRule type="cellIs" dxfId="102" priority="66" operator="equal">
      <formula>2</formula>
    </cfRule>
    <cfRule type="cellIs" dxfId="101" priority="67" operator="equal">
      <formula>3</formula>
    </cfRule>
    <cfRule type="cellIs" dxfId="100" priority="68" operator="equal">
      <formula>4</formula>
    </cfRule>
  </conditionalFormatting>
  <conditionalFormatting sqref="C78:C82">
    <cfRule type="cellIs" dxfId="99" priority="61" operator="equal">
      <formula>1</formula>
    </cfRule>
    <cfRule type="cellIs" dxfId="98" priority="62" operator="equal">
      <formula>2</formula>
    </cfRule>
    <cfRule type="cellIs" dxfId="97" priority="63" operator="equal">
      <formula>3</formula>
    </cfRule>
    <cfRule type="cellIs" dxfId="96" priority="64" operator="equal">
      <formula>4</formula>
    </cfRule>
  </conditionalFormatting>
  <conditionalFormatting sqref="C86:C94">
    <cfRule type="cellIs" dxfId="95" priority="57" operator="equal">
      <formula>1</formula>
    </cfRule>
    <cfRule type="cellIs" dxfId="94" priority="58" operator="equal">
      <formula>2</formula>
    </cfRule>
    <cfRule type="cellIs" dxfId="93" priority="59" operator="equal">
      <formula>3</formula>
    </cfRule>
    <cfRule type="cellIs" dxfId="92" priority="60" operator="equal">
      <formula>4</formula>
    </cfRule>
  </conditionalFormatting>
  <conditionalFormatting sqref="C122:C125">
    <cfRule type="cellIs" dxfId="91" priority="53" operator="equal">
      <formula>1</formula>
    </cfRule>
    <cfRule type="cellIs" dxfId="90" priority="54" operator="equal">
      <formula>2</formula>
    </cfRule>
    <cfRule type="cellIs" dxfId="89" priority="55" operator="equal">
      <formula>3</formula>
    </cfRule>
    <cfRule type="cellIs" dxfId="88" priority="56" operator="equal">
      <formula>4</formula>
    </cfRule>
  </conditionalFormatting>
  <conditionalFormatting sqref="C129:C132">
    <cfRule type="cellIs" dxfId="87" priority="49" operator="equal">
      <formula>1</formula>
    </cfRule>
    <cfRule type="cellIs" dxfId="86" priority="50" operator="equal">
      <formula>2</formula>
    </cfRule>
    <cfRule type="cellIs" dxfId="85" priority="51" operator="equal">
      <formula>3</formula>
    </cfRule>
    <cfRule type="cellIs" dxfId="84" priority="52" operator="equal">
      <formula>4</formula>
    </cfRule>
  </conditionalFormatting>
  <conditionalFormatting sqref="C136:C139">
    <cfRule type="cellIs" dxfId="83" priority="45" operator="equal">
      <formula>1</formula>
    </cfRule>
    <cfRule type="cellIs" dxfId="82" priority="46" operator="equal">
      <formula>2</formula>
    </cfRule>
    <cfRule type="cellIs" dxfId="81" priority="47" operator="equal">
      <formula>3</formula>
    </cfRule>
    <cfRule type="cellIs" dxfId="80" priority="48" operator="equal">
      <formula>4</formula>
    </cfRule>
  </conditionalFormatting>
  <conditionalFormatting sqref="C143:C147">
    <cfRule type="cellIs" dxfId="79" priority="41" operator="equal">
      <formula>1</formula>
    </cfRule>
    <cfRule type="cellIs" dxfId="78" priority="42" operator="equal">
      <formula>2</formula>
    </cfRule>
    <cfRule type="cellIs" dxfId="77" priority="43" operator="equal">
      <formula>3</formula>
    </cfRule>
    <cfRule type="cellIs" dxfId="76" priority="44" operator="equal">
      <formula>4</formula>
    </cfRule>
  </conditionalFormatting>
  <conditionalFormatting sqref="C151:C156">
    <cfRule type="cellIs" dxfId="75" priority="37" operator="equal">
      <formula>1</formula>
    </cfRule>
    <cfRule type="cellIs" dxfId="74" priority="38" operator="equal">
      <formula>2</formula>
    </cfRule>
    <cfRule type="cellIs" dxfId="73" priority="39" operator="equal">
      <formula>3</formula>
    </cfRule>
    <cfRule type="cellIs" dxfId="72" priority="40" operator="equal">
      <formula>4</formula>
    </cfRule>
  </conditionalFormatting>
  <conditionalFormatting sqref="C160:C163">
    <cfRule type="cellIs" dxfId="71" priority="33" operator="equal">
      <formula>1</formula>
    </cfRule>
    <cfRule type="cellIs" dxfId="70" priority="34" operator="equal">
      <formula>2</formula>
    </cfRule>
    <cfRule type="cellIs" dxfId="69" priority="35" operator="equal">
      <formula>3</formula>
    </cfRule>
    <cfRule type="cellIs" dxfId="68" priority="36" operator="equal">
      <formula>4</formula>
    </cfRule>
  </conditionalFormatting>
  <conditionalFormatting sqref="C174:C175">
    <cfRule type="cellIs" dxfId="67" priority="29" operator="equal">
      <formula>1</formula>
    </cfRule>
    <cfRule type="cellIs" dxfId="66" priority="30" operator="equal">
      <formula>2</formula>
    </cfRule>
    <cfRule type="cellIs" dxfId="65" priority="31" operator="equal">
      <formula>3</formula>
    </cfRule>
    <cfRule type="cellIs" dxfId="64" priority="32" operator="equal">
      <formula>4</formula>
    </cfRule>
  </conditionalFormatting>
  <conditionalFormatting sqref="C179:C181">
    <cfRule type="cellIs" dxfId="63" priority="25" operator="equal">
      <formula>1</formula>
    </cfRule>
    <cfRule type="cellIs" dxfId="62" priority="26" operator="equal">
      <formula>2</formula>
    </cfRule>
    <cfRule type="cellIs" dxfId="61" priority="27" operator="equal">
      <formula>3</formula>
    </cfRule>
    <cfRule type="cellIs" dxfId="60" priority="28" operator="equal">
      <formula>4</formula>
    </cfRule>
  </conditionalFormatting>
  <conditionalFormatting sqref="C185:C189">
    <cfRule type="cellIs" dxfId="59" priority="21" operator="equal">
      <formula>1</formula>
    </cfRule>
    <cfRule type="cellIs" dxfId="58" priority="22" operator="equal">
      <formula>2</formula>
    </cfRule>
    <cfRule type="cellIs" dxfId="57" priority="23" operator="equal">
      <formula>3</formula>
    </cfRule>
    <cfRule type="cellIs" dxfId="56" priority="24" operator="equal">
      <formula>4</formula>
    </cfRule>
  </conditionalFormatting>
  <conditionalFormatting sqref="C195:C199">
    <cfRule type="cellIs" dxfId="55" priority="17" operator="equal">
      <formula>1</formula>
    </cfRule>
    <cfRule type="cellIs" dxfId="54" priority="18" operator="equal">
      <formula>2</formula>
    </cfRule>
    <cfRule type="cellIs" dxfId="53" priority="19" operator="equal">
      <formula>3</formula>
    </cfRule>
    <cfRule type="cellIs" dxfId="52" priority="20" operator="equal">
      <formula>4</formula>
    </cfRule>
  </conditionalFormatting>
  <conditionalFormatting sqref="C203:C207">
    <cfRule type="cellIs" dxfId="51" priority="13" operator="equal">
      <formula>1</formula>
    </cfRule>
    <cfRule type="cellIs" dxfId="50" priority="14" operator="equal">
      <formula>2</formula>
    </cfRule>
    <cfRule type="cellIs" dxfId="49" priority="15" operator="equal">
      <formula>3</formula>
    </cfRule>
    <cfRule type="cellIs" dxfId="48" priority="16" operator="equal">
      <formula>4</formula>
    </cfRule>
  </conditionalFormatting>
  <conditionalFormatting sqref="C211:C215">
    <cfRule type="cellIs" dxfId="47" priority="9" operator="equal">
      <formula>1</formula>
    </cfRule>
    <cfRule type="cellIs" dxfId="46" priority="10" operator="equal">
      <formula>2</formula>
    </cfRule>
    <cfRule type="cellIs" dxfId="45" priority="11" operator="equal">
      <formula>3</formula>
    </cfRule>
    <cfRule type="cellIs" dxfId="44" priority="12" operator="equal">
      <formula>4</formula>
    </cfRule>
  </conditionalFormatting>
  <conditionalFormatting sqref="C219:C223">
    <cfRule type="cellIs" dxfId="43" priority="5" operator="equal">
      <formula>1</formula>
    </cfRule>
    <cfRule type="cellIs" dxfId="42" priority="6" operator="equal">
      <formula>2</formula>
    </cfRule>
    <cfRule type="cellIs" dxfId="41" priority="7" operator="equal">
      <formula>3</formula>
    </cfRule>
    <cfRule type="cellIs" dxfId="40" priority="8" operator="equal">
      <formula>4</formula>
    </cfRule>
  </conditionalFormatting>
  <conditionalFormatting sqref="C230:C237">
    <cfRule type="cellIs" dxfId="39" priority="1" operator="equal">
      <formula>1</formula>
    </cfRule>
    <cfRule type="cellIs" dxfId="38" priority="2" operator="equal">
      <formula>2</formula>
    </cfRule>
    <cfRule type="cellIs" dxfId="37" priority="3" operator="equal">
      <formula>3</formula>
    </cfRule>
    <cfRule type="cellIs" dxfId="36" priority="4" operator="equal">
      <formula>4</formula>
    </cfRule>
  </conditionalFormatting>
  <dataValidations count="4">
    <dataValidation type="whole" allowBlank="1" showErrorMessage="1" error="Ingrese un valor entre 1 y 4" prompt="Seleccione una opción de la lista despegable." sqref="C216">
      <formula1>1</formula1>
      <formula2>4</formula2>
    </dataValidation>
    <dataValidation type="list" allowBlank="1" showInputMessage="1" showErrorMessage="1" sqref="C36 C190 C95">
      <formula1>Lista2</formula1>
    </dataValidation>
    <dataValidation type="list" allowBlank="1" showErrorMessage="1" error="Ingrese un valor entre 1 y 4" prompt="Seleccione una opción de la lista despegable." sqref="C17:C29 C33:C35 C39:C43 C47:C49 C53:C55 C59:C61 C65 C69:C72 C78:C82 C86:C94 C98:C118 C122:C125 C129:C132 C136:C139 C143:C147 C151:C156 C160:C163 C167:C170 C174:C175 C179:C181 C185:C189 C195:C199 C203:C207 C211:C215 C219:C223 C230:C237">
      <formula1>Niveles</formula1>
    </dataValidation>
    <dataValidation type="date" operator="greaterThan" allowBlank="1" showInputMessage="1" showErrorMessage="1" prompt="MM/DD/YYYY" sqref="C9">
      <formula1>42005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7" manualBreakCount="7">
    <brk id="36" min="1" max="4" man="1"/>
    <brk id="73" min="1" max="4" man="1"/>
    <brk id="119" min="1" max="3" man="1"/>
    <brk id="140" min="1" max="4" man="1"/>
    <brk id="176" min="1" max="3" man="1"/>
    <brk id="189" min="1" max="3" man="1"/>
    <brk id="223" min="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81"/>
  <sheetViews>
    <sheetView zoomScale="90" zoomScaleNormal="90" workbookViewId="0">
      <selection activeCell="B65" sqref="B65:C65"/>
    </sheetView>
  </sheetViews>
  <sheetFormatPr baseColWidth="10" defaultRowHeight="15" x14ac:dyDescent="0.25"/>
  <cols>
    <col min="1" max="1" width="4.5703125" style="39" customWidth="1"/>
    <col min="2" max="2" width="65.28515625" style="39" customWidth="1"/>
    <col min="3" max="3" width="42.5703125" style="40" customWidth="1"/>
    <col min="4" max="4" width="18.7109375" style="39" customWidth="1"/>
    <col min="5" max="16384" width="11.42578125" style="39"/>
  </cols>
  <sheetData>
    <row r="1" spans="1:4" x14ac:dyDescent="0.25">
      <c r="A1" s="38"/>
    </row>
    <row r="2" spans="1:4" ht="18.75" x14ac:dyDescent="0.3">
      <c r="A2" s="38"/>
      <c r="B2" s="93" t="s">
        <v>87</v>
      </c>
      <c r="C2" s="93"/>
    </row>
    <row r="3" spans="1:4" ht="15.75" thickBot="1" x14ac:dyDescent="0.3">
      <c r="A3" s="38"/>
    </row>
    <row r="4" spans="1:4" ht="66.75" thickBot="1" x14ac:dyDescent="0.3">
      <c r="A4" s="38"/>
      <c r="B4" s="41" t="s">
        <v>88</v>
      </c>
      <c r="C4" s="42" t="s">
        <v>101</v>
      </c>
    </row>
    <row r="5" spans="1:4" x14ac:dyDescent="0.25">
      <c r="A5" s="38"/>
      <c r="B5" s="43" t="s">
        <v>111</v>
      </c>
      <c r="C5" s="60">
        <f>ROUND(AVERAGE(C13:C14),1)</f>
        <v>0</v>
      </c>
    </row>
    <row r="6" spans="1:4" x14ac:dyDescent="0.25">
      <c r="A6" s="38"/>
      <c r="B6" s="44" t="s">
        <v>112</v>
      </c>
      <c r="C6" s="60">
        <f>ROUND(AVERAGE(C16:C17),1)</f>
        <v>0</v>
      </c>
    </row>
    <row r="7" spans="1:4" ht="15.75" thickBot="1" x14ac:dyDescent="0.3">
      <c r="A7" s="38"/>
      <c r="B7" s="45" t="s">
        <v>113</v>
      </c>
      <c r="C7" s="61">
        <f>ROUND(C19,1)</f>
        <v>0</v>
      </c>
    </row>
    <row r="8" spans="1:4" x14ac:dyDescent="0.25">
      <c r="A8" s="38"/>
    </row>
    <row r="9" spans="1:4" ht="18.75" x14ac:dyDescent="0.3">
      <c r="A9" s="38"/>
      <c r="B9" s="93" t="s">
        <v>89</v>
      </c>
      <c r="C9" s="93"/>
    </row>
    <row r="10" spans="1:4" ht="15.75" thickBot="1" x14ac:dyDescent="0.3">
      <c r="A10" s="38"/>
    </row>
    <row r="11" spans="1:4" ht="66.75" thickBot="1" x14ac:dyDescent="0.3">
      <c r="B11" s="46" t="s">
        <v>90</v>
      </c>
      <c r="C11" s="42" t="s">
        <v>101</v>
      </c>
    </row>
    <row r="12" spans="1:4" ht="15.75" thickBot="1" x14ac:dyDescent="0.3">
      <c r="B12" s="47" t="s">
        <v>91</v>
      </c>
      <c r="C12" s="48"/>
    </row>
    <row r="13" spans="1:4" ht="42.75" x14ac:dyDescent="0.25">
      <c r="A13" s="38"/>
      <c r="B13" s="49" t="s">
        <v>92</v>
      </c>
      <c r="C13" s="69">
        <f>ROUND(AVERAGE(C25:C27),1)</f>
        <v>0</v>
      </c>
      <c r="D13" s="40"/>
    </row>
    <row r="14" spans="1:4" ht="29.25" thickBot="1" x14ac:dyDescent="0.3">
      <c r="A14" s="38"/>
      <c r="B14" s="50" t="s">
        <v>93</v>
      </c>
      <c r="C14" s="61">
        <f>ROUND(AVERAGE(C28:C32),1)</f>
        <v>0</v>
      </c>
    </row>
    <row r="15" spans="1:4" ht="15.75" thickBot="1" x14ac:dyDescent="0.3">
      <c r="A15" s="38"/>
      <c r="B15" s="47" t="s">
        <v>94</v>
      </c>
      <c r="C15" s="48"/>
    </row>
    <row r="16" spans="1:4" x14ac:dyDescent="0.25">
      <c r="A16" s="38"/>
      <c r="B16" s="49" t="s">
        <v>95</v>
      </c>
      <c r="C16" s="69">
        <f>ROUND(AVERAGE(C36:C39),1)</f>
        <v>0</v>
      </c>
    </row>
    <row r="17" spans="1:3" ht="29.25" thickBot="1" x14ac:dyDescent="0.3">
      <c r="A17" s="38"/>
      <c r="B17" s="50" t="s">
        <v>96</v>
      </c>
      <c r="C17" s="61">
        <f>ROUND(AVERAGE(C40:C48),1)</f>
        <v>0</v>
      </c>
    </row>
    <row r="18" spans="1:3" ht="15.75" thickBot="1" x14ac:dyDescent="0.3">
      <c r="A18" s="38"/>
      <c r="B18" s="47" t="s">
        <v>97</v>
      </c>
      <c r="C18" s="48"/>
    </row>
    <row r="19" spans="1:3" ht="29.25" thickBot="1" x14ac:dyDescent="0.3">
      <c r="A19" s="38"/>
      <c r="B19" s="79" t="s">
        <v>204</v>
      </c>
      <c r="C19" s="70">
        <f>ROUND(AVERAGE(C52:C55),1)</f>
        <v>0</v>
      </c>
    </row>
    <row r="20" spans="1:3" x14ac:dyDescent="0.25">
      <c r="A20" s="38"/>
    </row>
    <row r="21" spans="1:3" ht="18.75" x14ac:dyDescent="0.3">
      <c r="A21" s="38"/>
      <c r="B21" s="93" t="s">
        <v>99</v>
      </c>
      <c r="C21" s="93"/>
    </row>
    <row r="22" spans="1:3" ht="15.75" thickBot="1" x14ac:dyDescent="0.3">
      <c r="A22" s="38"/>
    </row>
    <row r="23" spans="1:3" ht="24.75" customHeight="1" thickBot="1" x14ac:dyDescent="0.3">
      <c r="B23" s="94" t="str">
        <f>'Self-assessment'!B11</f>
        <v>I. SPECIFIC COMPETENCIES IN MONITORING</v>
      </c>
      <c r="C23" s="95"/>
    </row>
    <row r="24" spans="1:3" ht="66.75" thickBot="1" x14ac:dyDescent="0.3">
      <c r="B24" s="65" t="s">
        <v>100</v>
      </c>
      <c r="C24" s="42" t="s">
        <v>101</v>
      </c>
    </row>
    <row r="25" spans="1:3" ht="29.25" x14ac:dyDescent="0.25">
      <c r="B25" s="66" t="str">
        <f>'Self-assessment'!B15</f>
        <v>1. Design the monitoring and evaluation plan based on the objectives that the Policy / Plan / Program / Project aims to achieve.</v>
      </c>
      <c r="C25" s="69">
        <f>IFERROR(AVERAGE('Self-assessment'!C17:C29),0)</f>
        <v>0</v>
      </c>
    </row>
    <row r="26" spans="1:3" ht="29.25" x14ac:dyDescent="0.25">
      <c r="B26" s="67" t="str">
        <f>'Self-assessment'!B31</f>
        <v>2. Design the data gathering instruments/tools based on the monitoring and evaluation plan.</v>
      </c>
      <c r="C26" s="60">
        <f>IFERROR(AVERAGE('Self-assessment'!C33:C35),0)</f>
        <v>0</v>
      </c>
    </row>
    <row r="27" spans="1:3" ht="30" thickBot="1" x14ac:dyDescent="0.3">
      <c r="B27" s="68" t="str">
        <f>'Self-assessment'!B37</f>
        <v>3. Organize the data collection process according to the data collection tool.</v>
      </c>
      <c r="C27" s="61">
        <f>IFERROR(AVERAGE('Self-assessment'!C39:C43),0)</f>
        <v>0</v>
      </c>
    </row>
    <row r="28" spans="1:3" ht="29.25" x14ac:dyDescent="0.25">
      <c r="B28" s="66" t="str">
        <f>'Self-assessment'!B45</f>
        <v>4. Collect data using instruments/tools in line with established indicators.</v>
      </c>
      <c r="C28" s="69">
        <f>IFERROR(AVERAGE('Self-assessment'!C47:C49),0)</f>
        <v>0</v>
      </c>
    </row>
    <row r="29" spans="1:3" ht="29.25" x14ac:dyDescent="0.25">
      <c r="B29" s="67" t="str">
        <f>'Self-assessment'!B51</f>
        <v>5. Verify the quality of collected data according to pre-established criteria</v>
      </c>
      <c r="C29" s="60">
        <f>IFERROR(AVERAGE('Self-assessment'!C53:C55),0)</f>
        <v>0</v>
      </c>
    </row>
    <row r="30" spans="1:3" x14ac:dyDescent="0.25">
      <c r="B30" s="67" t="str">
        <f>'Self-assessment'!B57</f>
        <v>6. Process data according to the needs analysis.</v>
      </c>
      <c r="C30" s="60">
        <f>IFERROR(AVERAGE('Self-assessment'!C59:C61),0)</f>
        <v>0</v>
      </c>
    </row>
    <row r="31" spans="1:3" ht="29.25" x14ac:dyDescent="0.25">
      <c r="B31" s="67" t="str">
        <f>'Self-assessment'!B63</f>
        <v>7. Organize the information according to the Policy / Plan / Program / Project’s objectives.</v>
      </c>
      <c r="C31" s="60">
        <f>IFERROR(AVERAGE('Self-assessment'!C65:C65),0)</f>
        <v>0</v>
      </c>
    </row>
    <row r="32" spans="1:3" ht="30" thickBot="1" x14ac:dyDescent="0.3">
      <c r="B32" s="68" t="str">
        <f>'Self-assessment'!B67</f>
        <v>8. Prepare monitoring reports providing customized recommendations to the different users.</v>
      </c>
      <c r="C32" s="61">
        <f>IFERROR(AVERAGE('Self-assessment'!C69:C72),0)</f>
        <v>0</v>
      </c>
    </row>
    <row r="33" spans="2:3" ht="15.75" thickBot="1" x14ac:dyDescent="0.3">
      <c r="B33" s="52"/>
    </row>
    <row r="34" spans="2:3" ht="24.75" customHeight="1" thickBot="1" x14ac:dyDescent="0.3">
      <c r="B34" s="94" t="str">
        <f>'Self-assessment'!B74</f>
        <v xml:space="preserve">II. SPECIFIC COMPETENCIES IN EVALUATION </v>
      </c>
      <c r="C34" s="95"/>
    </row>
    <row r="35" spans="2:3" ht="66.75" thickBot="1" x14ac:dyDescent="0.3">
      <c r="B35" s="65" t="s">
        <v>100</v>
      </c>
      <c r="C35" s="42" t="s">
        <v>101</v>
      </c>
    </row>
    <row r="36" spans="2:3" ht="29.25" x14ac:dyDescent="0.25">
      <c r="B36" s="66" t="str">
        <f>'Self-assessment'!B76</f>
        <v>1. Design the evaluation plan based on the needs and stakeholders of the Policy/Plan/Program/Project.</v>
      </c>
      <c r="C36" s="69">
        <f>IFERROR(AVERAGE('Self-assessment'!C78:C82),0)</f>
        <v>0</v>
      </c>
    </row>
    <row r="37" spans="2:3" ht="29.25" x14ac:dyDescent="0.25">
      <c r="B37" s="67" t="str">
        <f>'Self-assessment'!B84</f>
        <v>2. Develop terms of reference consistent with the required evaluation design.</v>
      </c>
      <c r="C37" s="60">
        <f>IFERROR(AVERAGE('Self-assessment'!C86:C94),0)</f>
        <v>0</v>
      </c>
    </row>
    <row r="38" spans="2:3" ht="29.25" x14ac:dyDescent="0.25">
      <c r="B38" s="67" t="str">
        <f>'Self-assessment'!B96</f>
        <v>3. Prepare the evaluation design according to the type of the evaluation and methodology used.</v>
      </c>
      <c r="C38" s="60">
        <f>IFERROR(AVERAGE('Self-assessment'!C98:C118),0)</f>
        <v>0</v>
      </c>
    </row>
    <row r="39" spans="2:3" ht="30" thickBot="1" x14ac:dyDescent="0.3">
      <c r="B39" s="68" t="str">
        <f>'Self-assessment'!B120</f>
        <v>4. Prepare valid and reliable data gathering tools as per the evaluation design.</v>
      </c>
      <c r="C39" s="61">
        <f>IFERROR(AVERAGE('Self-assessment'!C122:C125),0)</f>
        <v>0</v>
      </c>
    </row>
    <row r="40" spans="2:3" ht="29.25" x14ac:dyDescent="0.25">
      <c r="B40" s="66" t="str">
        <f>'Self-assessment'!B127</f>
        <v>5. Gather information applying appropriate techniques to ensure quality control and standards.</v>
      </c>
      <c r="C40" s="69">
        <f>IFERROR(AVERAGE('Self-assessment'!C129:C132),0)</f>
        <v>0</v>
      </c>
    </row>
    <row r="41" spans="2:3" x14ac:dyDescent="0.25">
      <c r="B41" s="67" t="str">
        <f>'Self-assessment'!B134</f>
        <v>6. Process data ensuring data quality</v>
      </c>
      <c r="C41" s="60">
        <f>IFERROR(AVERAGE('Self-assessment'!C136:C139),0)</f>
        <v>0</v>
      </c>
    </row>
    <row r="42" spans="2:3" ht="29.25" x14ac:dyDescent="0.25">
      <c r="B42" s="67" t="str">
        <f>'Self-assessment'!B141</f>
        <v>7. Classify the information of the evaluation according to the questions, objectives, and type of evaluation.</v>
      </c>
      <c r="C42" s="60">
        <f>IFERROR(AVERAGE('Self-assessment'!C143:C147),0)</f>
        <v>0</v>
      </c>
    </row>
    <row r="43" spans="2:3" ht="29.25" x14ac:dyDescent="0.25">
      <c r="B43" s="67" t="str">
        <f>'Self-assessment'!B149</f>
        <v>8. Identify significant findings based on the evaluation’s questions and objectives.</v>
      </c>
      <c r="C43" s="60">
        <f>IFERROR(AVERAGE('Self-assessment'!C151:C156),0)</f>
        <v>0</v>
      </c>
    </row>
    <row r="44" spans="2:3" ht="29.25" x14ac:dyDescent="0.25">
      <c r="B44" s="67" t="str">
        <f>'Self-assessment'!B158</f>
        <v>9. Prepare conclusions synthesizing and comparing evidence with value judgments and facts.</v>
      </c>
      <c r="C44" s="60">
        <f>IFERROR(AVERAGE('Self-assessment'!C160:C163),0)</f>
        <v>0</v>
      </c>
    </row>
    <row r="45" spans="2:3" ht="29.25" x14ac:dyDescent="0.25">
      <c r="B45" s="67" t="str">
        <f>'Self-assessment'!B165</f>
        <v>10. Formulate recommendations in line with the institutional context and evaluation objectives incorporating stakeholder perspectives.</v>
      </c>
      <c r="C45" s="60">
        <f>IFERROR(AVERAGE('Self-assessment'!C167:C170),0)</f>
        <v>0</v>
      </c>
    </row>
    <row r="46" spans="2:3" x14ac:dyDescent="0.25">
      <c r="B46" s="67" t="str">
        <f>'Self-assessment'!B172</f>
        <v>11. Formulate lessons learned based on the evaluation results.</v>
      </c>
      <c r="C46" s="60">
        <f>IFERROR(AVERAGE('Self-assessment'!C174:C175),0)</f>
        <v>0</v>
      </c>
    </row>
    <row r="47" spans="2:3" ht="29.25" x14ac:dyDescent="0.25">
      <c r="B47" s="67" t="str">
        <f>'Self-assessment'!B177</f>
        <v>12. Prepare final evaluation report applying the institution’s standards</v>
      </c>
      <c r="C47" s="60">
        <f>IFERROR(AVERAGE('Self-assessment'!C179:C181),0)</f>
        <v>0</v>
      </c>
    </row>
    <row r="48" spans="2:3" ht="30" thickBot="1" x14ac:dyDescent="0.3">
      <c r="B48" s="68" t="str">
        <f>'Self-assessment'!B183</f>
        <v>13. Evaluate the evaluation design and final report applying the institution’s standards.</v>
      </c>
      <c r="C48" s="61">
        <f>IFERROR(AVERAGE('Self-assessment'!C185:C189),0)</f>
        <v>0</v>
      </c>
    </row>
    <row r="49" spans="2:3" ht="15.75" thickBot="1" x14ac:dyDescent="0.3">
      <c r="B49" s="53"/>
    </row>
    <row r="50" spans="2:3" ht="24.75" customHeight="1" thickBot="1" x14ac:dyDescent="0.3">
      <c r="B50" s="89" t="str">
        <f>'Self-assessment'!B191</f>
        <v>III. SPECIFIC COMPETENCIES IN EVIDENCE-BASED KNOWLEDGE MANAGEMENT</v>
      </c>
      <c r="C50" s="90"/>
    </row>
    <row r="51" spans="2:3" ht="66.75" thickBot="1" x14ac:dyDescent="0.3">
      <c r="B51" s="65" t="s">
        <v>100</v>
      </c>
      <c r="C51" s="42" t="s">
        <v>101</v>
      </c>
    </row>
    <row r="52" spans="2:3" x14ac:dyDescent="0.25">
      <c r="B52" s="71" t="str">
        <f>'Self-assessment'!B193</f>
        <v>1. Identify the uses of evidence for decision-making.</v>
      </c>
      <c r="C52" s="60">
        <f>IFERROR(AVERAGE('Self-assessment'!C195:C199),0)</f>
        <v>0</v>
      </c>
    </row>
    <row r="53" spans="2:3" ht="29.25" x14ac:dyDescent="0.25">
      <c r="B53" s="67" t="str">
        <f>'Self-assessment'!B201</f>
        <v>2. Identify and select evidences for planning and designing policies, plans, programas and projects.</v>
      </c>
      <c r="C53" s="60">
        <f>IFERROR(AVERAGE('Self-assessment'!C203:C207),0)</f>
        <v>0</v>
      </c>
    </row>
    <row r="54" spans="2:3" ht="29.25" x14ac:dyDescent="0.25">
      <c r="B54" s="67" t="str">
        <f>'Self-assessment'!B209</f>
        <v>3. Design and implement an action plan for evidence to be used based on stakeholders.</v>
      </c>
      <c r="C54" s="60">
        <f>IFERROR(AVERAGE('Self-assessment'!C211:C215),0)</f>
        <v>0</v>
      </c>
    </row>
    <row r="55" spans="2:3" ht="30" thickBot="1" x14ac:dyDescent="0.3">
      <c r="B55" s="68" t="str">
        <f>'Self-assessment'!B217</f>
        <v>4. Apply strategies for facilitation and communication of evidences to stakeholders using information and communication technologies.</v>
      </c>
      <c r="C55" s="61">
        <f>IFERROR(AVERAGE('Self-assessment'!C219:C223),0)</f>
        <v>0</v>
      </c>
    </row>
    <row r="56" spans="2:3" ht="15.75" thickBot="1" x14ac:dyDescent="0.3">
      <c r="B56" s="53"/>
    </row>
    <row r="57" spans="2:3" ht="16.5" thickBot="1" x14ac:dyDescent="0.3">
      <c r="B57" s="18" t="s">
        <v>102</v>
      </c>
    </row>
    <row r="58" spans="2:3" x14ac:dyDescent="0.25">
      <c r="B58" s="19" t="s">
        <v>103</v>
      </c>
    </row>
    <row r="59" spans="2:3" x14ac:dyDescent="0.25">
      <c r="B59" s="20" t="s">
        <v>114</v>
      </c>
    </row>
    <row r="60" spans="2:3" x14ac:dyDescent="0.25">
      <c r="B60" s="21" t="s">
        <v>104</v>
      </c>
    </row>
    <row r="61" spans="2:3" ht="15.75" thickBot="1" x14ac:dyDescent="0.3">
      <c r="B61" s="22" t="s">
        <v>105</v>
      </c>
    </row>
    <row r="62" spans="2:3" x14ac:dyDescent="0.25">
      <c r="B62" s="53"/>
    </row>
    <row r="63" spans="2:3" x14ac:dyDescent="0.25">
      <c r="B63" s="53"/>
    </row>
    <row r="64" spans="2:3" ht="15.75" thickBot="1" x14ac:dyDescent="0.3">
      <c r="B64" s="53"/>
    </row>
    <row r="65" spans="2:3" ht="24.75" customHeight="1" thickBot="1" x14ac:dyDescent="0.3">
      <c r="B65" s="91" t="str">
        <f>'Self-assessment'!B225</f>
        <v>IV. CORE COMPETENCIES (PERSONAL -SOCIAL)</v>
      </c>
      <c r="C65" s="92"/>
    </row>
    <row r="66" spans="2:3" ht="51" x14ac:dyDescent="0.25">
      <c r="B66" s="34" t="s">
        <v>10</v>
      </c>
      <c r="C66" s="35" t="s">
        <v>86</v>
      </c>
    </row>
    <row r="67" spans="2:3" ht="29.25" x14ac:dyDescent="0.25">
      <c r="B67" s="54" t="str">
        <f>'Self-assessment'!B230</f>
        <v>1. Active listening: Capacity to understand another person’s opinion with respect and openness.</v>
      </c>
      <c r="C67" s="62">
        <f>'Self-assessment'!C230</f>
        <v>0</v>
      </c>
    </row>
    <row r="68" spans="2:3" ht="43.5" x14ac:dyDescent="0.25">
      <c r="B68" s="51" t="str">
        <f>'Self-assessment'!B231</f>
        <v>2. Facilitation of adaptive processes: Capacity to be present and create spaces for transformative learning (useful for dealing with change).</v>
      </c>
      <c r="C68" s="63">
        <f>'Self-assessment'!C231</f>
        <v>0</v>
      </c>
    </row>
    <row r="69" spans="2:3" ht="43.5" x14ac:dyDescent="0.25">
      <c r="B69" s="51" t="str">
        <f>'Self-assessment'!B232</f>
        <v>3. Negotiation: Capacity to persuade others, using honest, evidence-based arguments, bringing interested parties on board in order to create win-win agreements.</v>
      </c>
      <c r="C69" s="63">
        <f>'Self-assessment'!C232</f>
        <v>0</v>
      </c>
    </row>
    <row r="70" spans="2:3" ht="43.5" x14ac:dyDescent="0.25">
      <c r="B70" s="51" t="str">
        <f>'Self-assessment'!B233</f>
        <v>4. Professional development and self-improvement: Capacity to seek lifelong learning, stay up-to-date, and incorporate new knowledge of one’s specialization in order to obtain better results.</v>
      </c>
      <c r="C70" s="63">
        <f>'Self-assessment'!C233</f>
        <v>0</v>
      </c>
    </row>
    <row r="71" spans="2:3" ht="43.5" x14ac:dyDescent="0.25">
      <c r="B71" s="51" t="str">
        <f>'Self-assessment'!B234</f>
        <v>5. Values- and ethics-guided behavior: Capacity to always feel and work based on moral values, respecting people and organizational policies</v>
      </c>
      <c r="C71" s="63">
        <f>'Self-assessment'!C234</f>
        <v>0</v>
      </c>
    </row>
    <row r="72" spans="2:3" ht="43.5" x14ac:dyDescent="0.25">
      <c r="B72" s="51" t="str">
        <f>'Self-assessment'!B235</f>
        <v>6. Team leadership: Capacity to ensure people are well managed, to develop talent, and to make and maintain a pleasant work climate.</v>
      </c>
      <c r="C72" s="63">
        <f>'Self-assessment'!C235</f>
        <v>0</v>
      </c>
    </row>
    <row r="73" spans="2:3" ht="28.5" x14ac:dyDescent="0.25">
      <c r="B73" s="55" t="str">
        <f>'Self-assessment'!B236</f>
        <v>7. Practicing democratic, participatory values: Capacity to adopt inclusive, non-discriminatory perspectives and approaches.</v>
      </c>
      <c r="C73" s="63">
        <f>'Self-assessment'!C236</f>
        <v>0</v>
      </c>
    </row>
    <row r="74" spans="2:3" ht="43.5" thickBot="1" x14ac:dyDescent="0.3">
      <c r="B74" s="56" t="str">
        <f>'Self-assessment'!B237</f>
        <v>8. Teamwork:
Capacity for collaboration and cooperation with members of the team, feel part of the group and work with others.</v>
      </c>
      <c r="C74" s="64">
        <f>'Self-assessment'!C237</f>
        <v>0</v>
      </c>
    </row>
    <row r="76" spans="2:3" ht="15.75" thickBot="1" x14ac:dyDescent="0.3"/>
    <row r="77" spans="2:3" ht="16.5" thickBot="1" x14ac:dyDescent="0.3">
      <c r="B77" s="18" t="s">
        <v>106</v>
      </c>
    </row>
    <row r="78" spans="2:3" x14ac:dyDescent="0.25">
      <c r="B78" s="57" t="s">
        <v>107</v>
      </c>
    </row>
    <row r="79" spans="2:3" x14ac:dyDescent="0.25">
      <c r="B79" s="21" t="s">
        <v>108</v>
      </c>
    </row>
    <row r="80" spans="2:3" x14ac:dyDescent="0.25">
      <c r="B80" s="58" t="s">
        <v>109</v>
      </c>
    </row>
    <row r="81" spans="2:2" ht="15.75" thickBot="1" x14ac:dyDescent="0.3">
      <c r="B81" s="59" t="s">
        <v>110</v>
      </c>
    </row>
  </sheetData>
  <sheetProtection formatCells="0" formatRows="0"/>
  <mergeCells count="7">
    <mergeCell ref="B50:C50"/>
    <mergeCell ref="B65:C65"/>
    <mergeCell ref="B2:C2"/>
    <mergeCell ref="B9:C9"/>
    <mergeCell ref="B21:C21"/>
    <mergeCell ref="B23:C23"/>
    <mergeCell ref="B34:C34"/>
  </mergeCells>
  <conditionalFormatting sqref="C25:C32">
    <cfRule type="cellIs" dxfId="35" priority="61" operator="equal">
      <formula>1</formula>
    </cfRule>
    <cfRule type="cellIs" dxfId="34" priority="62" operator="between">
      <formula>1.00000001</formula>
      <formula>2</formula>
    </cfRule>
    <cfRule type="cellIs" dxfId="33" priority="63" operator="between">
      <formula>2.00000000001</formula>
      <formula>3</formula>
    </cfRule>
    <cfRule type="cellIs" dxfId="32" priority="64" operator="between">
      <formula>3.000000001</formula>
      <formula>4</formula>
    </cfRule>
  </conditionalFormatting>
  <conditionalFormatting sqref="C36:C48">
    <cfRule type="cellIs" dxfId="31" priority="29" operator="equal">
      <formula>1</formula>
    </cfRule>
    <cfRule type="cellIs" dxfId="30" priority="30" operator="between">
      <formula>1.00000001</formula>
      <formula>2</formula>
    </cfRule>
    <cfRule type="cellIs" dxfId="29" priority="31" operator="between">
      <formula>2.00000000001</formula>
      <formula>3</formula>
    </cfRule>
    <cfRule type="cellIs" dxfId="28" priority="32" operator="between">
      <formula>3.000000001</formula>
      <formula>4</formula>
    </cfRule>
  </conditionalFormatting>
  <conditionalFormatting sqref="C52:C55">
    <cfRule type="cellIs" dxfId="27" priority="25" operator="equal">
      <formula>1</formula>
    </cfRule>
    <cfRule type="cellIs" dxfId="26" priority="26" operator="between">
      <formula>1.00000001</formula>
      <formula>2</formula>
    </cfRule>
    <cfRule type="cellIs" dxfId="25" priority="27" operator="between">
      <formula>2.00000000001</formula>
      <formula>3</formula>
    </cfRule>
    <cfRule type="cellIs" dxfId="24" priority="28" operator="between">
      <formula>3.000000001</formula>
      <formula>4</formula>
    </cfRule>
  </conditionalFormatting>
  <conditionalFormatting sqref="C19">
    <cfRule type="cellIs" dxfId="23" priority="21" operator="equal">
      <formula>1</formula>
    </cfRule>
    <cfRule type="cellIs" dxfId="22" priority="22" operator="between">
      <formula>1.00000001</formula>
      <formula>2</formula>
    </cfRule>
    <cfRule type="cellIs" dxfId="21" priority="23" operator="between">
      <formula>2.00000000001</formula>
      <formula>3</formula>
    </cfRule>
    <cfRule type="cellIs" dxfId="20" priority="24" operator="between">
      <formula>3.000000001</formula>
      <formula>4</formula>
    </cfRule>
  </conditionalFormatting>
  <conditionalFormatting sqref="C16:C17">
    <cfRule type="cellIs" dxfId="19" priority="17" operator="equal">
      <formula>1</formula>
    </cfRule>
    <cfRule type="cellIs" dxfId="18" priority="18" operator="between">
      <formula>1.00000001</formula>
      <formula>2</formula>
    </cfRule>
    <cfRule type="cellIs" dxfId="17" priority="19" operator="between">
      <formula>2.00000000001</formula>
      <formula>3</formula>
    </cfRule>
    <cfRule type="cellIs" dxfId="16" priority="20" operator="between">
      <formula>3.000000001</formula>
      <formula>4</formula>
    </cfRule>
  </conditionalFormatting>
  <conditionalFormatting sqref="C14">
    <cfRule type="cellIs" dxfId="15" priority="13" operator="equal">
      <formula>1</formula>
    </cfRule>
    <cfRule type="cellIs" dxfId="14" priority="14" operator="between">
      <formula>1.00000001</formula>
      <formula>2</formula>
    </cfRule>
    <cfRule type="cellIs" dxfId="13" priority="15" operator="between">
      <formula>2.00000000001</formula>
      <formula>3</formula>
    </cfRule>
    <cfRule type="cellIs" dxfId="12" priority="16" operator="between">
      <formula>3.000000001</formula>
      <formula>4</formula>
    </cfRule>
  </conditionalFormatting>
  <conditionalFormatting sqref="C13">
    <cfRule type="cellIs" dxfId="11" priority="9" operator="equal">
      <formula>1</formula>
    </cfRule>
    <cfRule type="cellIs" dxfId="10" priority="10" operator="between">
      <formula>1.00000001</formula>
      <formula>2</formula>
    </cfRule>
    <cfRule type="cellIs" dxfId="9" priority="11" operator="between">
      <formula>2.00000000001</formula>
      <formula>3</formula>
    </cfRule>
    <cfRule type="cellIs" dxfId="8" priority="12" operator="between">
      <formula>3.000000001</formula>
      <formula>4</formula>
    </cfRule>
  </conditionalFormatting>
  <conditionalFormatting sqref="C5:C7">
    <cfRule type="cellIs" dxfId="7" priority="5" operator="equal">
      <formula>1</formula>
    </cfRule>
    <cfRule type="cellIs" dxfId="6" priority="6" operator="between">
      <formula>1.00000001</formula>
      <formula>2</formula>
    </cfRule>
    <cfRule type="cellIs" dxfId="5" priority="7" operator="between">
      <formula>2.00000000001</formula>
      <formula>3</formula>
    </cfRule>
    <cfRule type="cellIs" dxfId="4" priority="8" operator="between">
      <formula>3.000000001</formula>
      <formula>4</formula>
    </cfRule>
  </conditionalFormatting>
  <conditionalFormatting sqref="C67:C74">
    <cfRule type="cellIs" dxfId="3" priority="1" operator="equal">
      <formula>1</formula>
    </cfRule>
    <cfRule type="cellIs" dxfId="2" priority="2" operator="equal">
      <formula>2</formula>
    </cfRule>
    <cfRule type="cellIs" dxfId="1" priority="3" operator="equal">
      <formula>3</formula>
    </cfRule>
    <cfRule type="cellIs" dxfId="0" priority="4" operator="equal">
      <formula>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2" manualBreakCount="2">
    <brk id="32" min="1" max="2" man="1"/>
    <brk id="64" min="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zoomScale="80" zoomScaleNormal="80" workbookViewId="0">
      <selection activeCell="B1" sqref="B1"/>
    </sheetView>
  </sheetViews>
  <sheetFormatPr baseColWidth="10" defaultRowHeight="15" x14ac:dyDescent="0.25"/>
  <cols>
    <col min="1" max="1" width="1.7109375" style="2" customWidth="1"/>
    <col min="2" max="16384" width="11.42578125" style="2"/>
  </cols>
  <sheetData/>
  <sheetProtection formatColumns="0" formatRows="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5" manualBreakCount="5">
    <brk id="26" min="1" max="16" man="1"/>
    <brk id="57" min="1" max="16" man="1"/>
    <brk id="67" max="16383" man="1"/>
    <brk id="85" min="1" max="16" man="1"/>
    <brk id="1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14</vt:i4>
      </vt:variant>
    </vt:vector>
  </HeadingPairs>
  <TitlesOfParts>
    <vt:vector size="19" baseType="lpstr">
      <vt:lpstr>Listas</vt:lpstr>
      <vt:lpstr>Introduction</vt:lpstr>
      <vt:lpstr>Self-assessment</vt:lpstr>
      <vt:lpstr>Results</vt:lpstr>
      <vt:lpstr>Graphics</vt:lpstr>
      <vt:lpstr>Introduction!_ftn1</vt:lpstr>
      <vt:lpstr>Introduction!_ftn2</vt:lpstr>
      <vt:lpstr>Introduction!_ftn3</vt:lpstr>
      <vt:lpstr>Introduction!_ftnref1</vt:lpstr>
      <vt:lpstr>area</vt:lpstr>
      <vt:lpstr>Graphics!Área_de_impresión</vt:lpstr>
      <vt:lpstr>Results!Área_de_impresión</vt:lpstr>
      <vt:lpstr>'Self-assessment'!Área_de_impresión</vt:lpstr>
      <vt:lpstr>edad</vt:lpstr>
      <vt:lpstr>Niveles</vt:lpstr>
      <vt:lpstr>Introduction!OLE_LINK4</vt:lpstr>
      <vt:lpstr>redes</vt:lpstr>
      <vt:lpstr>sexo</vt:lpstr>
      <vt:lpstr>SINO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Adriana Torres</cp:lastModifiedBy>
  <cp:lastPrinted>2015-03-09T17:30:53Z</cp:lastPrinted>
  <dcterms:created xsi:type="dcterms:W3CDTF">2013-09-05T14:22:50Z</dcterms:created>
  <dcterms:modified xsi:type="dcterms:W3CDTF">2015-04-08T16:23:19Z</dcterms:modified>
</cp:coreProperties>
</file>